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2" windowWidth="20052" windowHeight="7632" tabRatio="872"/>
  </bookViews>
  <sheets>
    <sheet name="Úvod" sheetId="14" r:id="rId1"/>
    <sheet name="Úvod1" sheetId="10" state="hidden" r:id="rId2"/>
    <sheet name="2008-2009" sheetId="13" r:id="rId3"/>
    <sheet name="2009-2010" sheetId="12" r:id="rId4"/>
    <sheet name="2010-2011" sheetId="11" r:id="rId5"/>
    <sheet name="2011-2012" sheetId="2" r:id="rId6"/>
    <sheet name="2012-2013" sheetId="3" r:id="rId7"/>
    <sheet name="2013-2014" sheetId="4" r:id="rId8"/>
    <sheet name="2014-2015" sheetId="5" r:id="rId9"/>
    <sheet name="2015-2016" sheetId="1" r:id="rId10"/>
    <sheet name="2016-2017" sheetId="9" r:id="rId11"/>
    <sheet name="Hárok6" sheetId="6" state="hidden" r:id="rId12"/>
    <sheet name="2017-2018" sheetId="15" r:id="rId13"/>
    <sheet name="2018-2019" sheetId="16" r:id="rId14"/>
    <sheet name="2019-2020" sheetId="17" r:id="rId15"/>
    <sheet name="Liga Praha" sheetId="7" r:id="rId16"/>
    <sheet name="PG - WWhCC - WWhCCQ" sheetId="8" r:id="rId17"/>
  </sheets>
  <definedNames>
    <definedName name="_xlnm._FilterDatabase" localSheetId="2" hidden="1">'2008-2009'!$A$1:$B$1</definedName>
    <definedName name="_xlnm._FilterDatabase" localSheetId="3" hidden="1">'2009-2010'!$A$1:$B$1</definedName>
    <definedName name="_xlnm._FilterDatabase" localSheetId="4" hidden="1">'2010-2011'!$A$1:$B$1</definedName>
    <definedName name="_xlnm._FilterDatabase" localSheetId="5" hidden="1">'2011-2012'!$A$1:$B$150</definedName>
    <definedName name="_xlnm._FilterDatabase" localSheetId="6" hidden="1">'2012-2013'!$A$1:$B$111</definedName>
    <definedName name="_xlnm._FilterDatabase" localSheetId="7" hidden="1">'2013-2014'!$A$1:$B$141</definedName>
    <definedName name="_xlnm._FilterDatabase" localSheetId="8" hidden="1">'2014-2015'!$A$1:$B$123</definedName>
    <definedName name="_xlnm._FilterDatabase" localSheetId="9" hidden="1">'2015-2016'!$A$1:$B$144</definedName>
    <definedName name="_xlnm._FilterDatabase" localSheetId="10" hidden="1">'2016-2017'!$A$1:$B$144</definedName>
    <definedName name="_xlnm._FilterDatabase" localSheetId="12" hidden="1">'2017-2018'!$A$1:$B$1</definedName>
    <definedName name="_xlnm._FilterDatabase" localSheetId="13" hidden="1">'2018-2019'!$A$1:$B$177</definedName>
    <definedName name="_xlnm._FilterDatabase" localSheetId="14" hidden="1">'2019-2020'!$B$1</definedName>
    <definedName name="_xlnm._FilterDatabase" localSheetId="15" hidden="1">'Liga Praha'!$A$1:$B$195</definedName>
    <definedName name="_xlnm._FilterDatabase" localSheetId="16" hidden="1">'PG - WWhCC - WWhCCQ'!$A$1:$B$267</definedName>
  </definedNames>
  <calcPr calcId="124519"/>
</workbook>
</file>

<file path=xl/calcChain.xml><?xml version="1.0" encoding="utf-8"?>
<calcChain xmlns="http://schemas.openxmlformats.org/spreadsheetml/2006/main">
  <c r="P351" i="7"/>
  <c r="P350"/>
  <c r="P348"/>
  <c r="P347"/>
  <c r="P345"/>
  <c r="P344"/>
  <c r="P342"/>
  <c r="P341"/>
  <c r="P339"/>
  <c r="P338"/>
  <c r="P336"/>
  <c r="P335"/>
  <c r="P333"/>
  <c r="P332"/>
  <c r="P330"/>
  <c r="P329"/>
  <c r="P327"/>
  <c r="P326"/>
  <c r="P324"/>
  <c r="P323"/>
  <c r="P321"/>
  <c r="P320"/>
  <c r="P318"/>
  <c r="P317"/>
  <c r="P141" i="17"/>
  <c r="P143"/>
  <c r="P144"/>
  <c r="P146"/>
  <c r="P147"/>
  <c r="P140"/>
  <c r="P138"/>
  <c r="P132"/>
  <c r="P134"/>
  <c r="P135"/>
  <c r="P137"/>
  <c r="P110"/>
  <c r="P111"/>
  <c r="P113"/>
  <c r="P114"/>
  <c r="P116"/>
  <c r="P117"/>
  <c r="P119"/>
  <c r="P120"/>
  <c r="P122"/>
  <c r="P123"/>
  <c r="P125"/>
  <c r="P126"/>
  <c r="P128"/>
  <c r="P129"/>
  <c r="P131"/>
  <c r="P101"/>
  <c r="P102"/>
  <c r="P104"/>
  <c r="P105"/>
  <c r="P107"/>
  <c r="P108"/>
  <c r="P87"/>
  <c r="P89"/>
  <c r="P90"/>
  <c r="P92"/>
  <c r="P93"/>
  <c r="P95"/>
  <c r="P96"/>
  <c r="P98"/>
  <c r="P99"/>
  <c r="P81"/>
  <c r="P83"/>
  <c r="P84"/>
  <c r="P86"/>
  <c r="P72"/>
  <c r="P74"/>
  <c r="P75"/>
  <c r="P77"/>
  <c r="P78"/>
  <c r="P80"/>
  <c r="P68"/>
  <c r="P69"/>
  <c r="P71"/>
  <c r="P57"/>
  <c r="P59"/>
  <c r="P60"/>
  <c r="P62"/>
  <c r="P63"/>
  <c r="P65"/>
  <c r="P66"/>
  <c r="P45"/>
  <c r="P47"/>
  <c r="P48"/>
  <c r="P50"/>
  <c r="P51"/>
  <c r="P53"/>
  <c r="P54"/>
  <c r="P56"/>
  <c r="P44"/>
  <c r="P42"/>
  <c r="P41"/>
  <c r="P39"/>
  <c r="P38"/>
  <c r="P36"/>
  <c r="P35"/>
  <c r="P33"/>
  <c r="P32"/>
  <c r="P30"/>
  <c r="P29"/>
  <c r="P27"/>
  <c r="P26"/>
  <c r="P20"/>
  <c r="P21"/>
  <c r="P23"/>
  <c r="P24"/>
  <c r="P18"/>
  <c r="P17"/>
  <c r="P15"/>
  <c r="P14"/>
  <c r="P12"/>
  <c r="P11"/>
  <c r="P9"/>
  <c r="P8"/>
  <c r="P6"/>
  <c r="P5"/>
  <c r="P3"/>
  <c r="P2"/>
  <c r="P258" i="16"/>
  <c r="P257"/>
  <c r="P255"/>
  <c r="P254"/>
  <c r="P252"/>
  <c r="P251"/>
  <c r="P249"/>
  <c r="P248"/>
  <c r="P246"/>
  <c r="P245"/>
  <c r="P243"/>
  <c r="P242"/>
  <c r="P240"/>
  <c r="P239"/>
  <c r="P237"/>
  <c r="P236"/>
  <c r="P234"/>
  <c r="P233"/>
  <c r="P231"/>
  <c r="P230"/>
  <c r="P228"/>
  <c r="P227"/>
  <c r="P225"/>
  <c r="P224"/>
  <c r="P222"/>
  <c r="P221"/>
  <c r="P209"/>
  <c r="P210"/>
  <c r="P212"/>
  <c r="P213"/>
  <c r="P215"/>
  <c r="P216"/>
  <c r="P218"/>
  <c r="P219"/>
  <c r="P207"/>
  <c r="P206"/>
  <c r="P201"/>
  <c r="P200"/>
  <c r="P195"/>
  <c r="P194"/>
  <c r="P186"/>
  <c r="P185"/>
  <c r="P204"/>
  <c r="P203"/>
  <c r="P198"/>
  <c r="P197"/>
  <c r="P192"/>
  <c r="P191"/>
  <c r="P189"/>
  <c r="P188"/>
  <c r="P183"/>
  <c r="P182"/>
  <c r="P360" i="8"/>
  <c r="P359"/>
  <c r="P357"/>
  <c r="P356"/>
  <c r="P354"/>
  <c r="P353"/>
  <c r="P351"/>
  <c r="P350"/>
  <c r="P348"/>
  <c r="P347"/>
  <c r="P345"/>
  <c r="P344"/>
  <c r="P342"/>
  <c r="P341"/>
  <c r="P339"/>
  <c r="P338"/>
  <c r="P336"/>
  <c r="P335"/>
  <c r="P333"/>
  <c r="P332"/>
  <c r="P330"/>
  <c r="P329"/>
  <c r="P327"/>
  <c r="P326"/>
  <c r="P180" i="16"/>
  <c r="P179"/>
  <c r="P315" i="7"/>
  <c r="P314"/>
  <c r="P312"/>
  <c r="P311"/>
  <c r="P309"/>
  <c r="P308"/>
  <c r="P306"/>
  <c r="P305"/>
  <c r="P303"/>
  <c r="P302"/>
  <c r="P300"/>
  <c r="P299"/>
  <c r="P297"/>
  <c r="P296"/>
  <c r="P294"/>
  <c r="P293"/>
  <c r="P291"/>
  <c r="P290"/>
  <c r="P288"/>
  <c r="P287"/>
  <c r="P285"/>
  <c r="P284"/>
  <c r="P282"/>
  <c r="P281"/>
  <c r="P279"/>
  <c r="P278"/>
  <c r="P276"/>
  <c r="P275"/>
  <c r="P164" i="16"/>
  <c r="P165"/>
  <c r="P167"/>
  <c r="P168"/>
  <c r="P170"/>
  <c r="P171"/>
  <c r="P173"/>
  <c r="P174"/>
  <c r="P176"/>
  <c r="P177"/>
  <c r="P147"/>
  <c r="P149"/>
  <c r="P150"/>
  <c r="P152"/>
  <c r="P153"/>
  <c r="P155"/>
  <c r="P156"/>
  <c r="P158"/>
  <c r="P159"/>
  <c r="P161"/>
  <c r="P162"/>
  <c r="P146"/>
  <c r="P324" i="8"/>
  <c r="P323"/>
  <c r="P321"/>
  <c r="P320"/>
  <c r="P318"/>
  <c r="P317"/>
  <c r="P315"/>
  <c r="P314"/>
  <c r="P312"/>
  <c r="P311"/>
  <c r="P309"/>
  <c r="P308"/>
  <c r="P306"/>
  <c r="P305"/>
  <c r="P303"/>
  <c r="P302"/>
  <c r="P102" i="16"/>
  <c r="P104"/>
  <c r="P105"/>
  <c r="P107"/>
  <c r="P108"/>
  <c r="P110"/>
  <c r="P111"/>
  <c r="P113"/>
  <c r="P114"/>
  <c r="P116"/>
  <c r="P117"/>
  <c r="P119"/>
  <c r="P120"/>
  <c r="P122"/>
  <c r="P123"/>
  <c r="P125"/>
  <c r="P126"/>
  <c r="P128"/>
  <c r="P129"/>
  <c r="P131"/>
  <c r="P132"/>
  <c r="P134"/>
  <c r="P135"/>
  <c r="P137"/>
  <c r="P138"/>
  <c r="P140"/>
  <c r="P141"/>
  <c r="P143"/>
  <c r="P144"/>
  <c r="P101"/>
  <c r="P78"/>
  <c r="P80"/>
  <c r="P81"/>
  <c r="P83"/>
  <c r="P84"/>
  <c r="P86"/>
  <c r="P87"/>
  <c r="P89"/>
  <c r="P90"/>
  <c r="P92"/>
  <c r="P93"/>
  <c r="P95"/>
  <c r="P96"/>
  <c r="P98"/>
  <c r="P99"/>
  <c r="P69"/>
  <c r="P71"/>
  <c r="P72"/>
  <c r="P74"/>
  <c r="P75"/>
  <c r="P77"/>
  <c r="P53"/>
  <c r="P54"/>
  <c r="P56"/>
  <c r="P57"/>
  <c r="P59"/>
  <c r="P60"/>
  <c r="P62"/>
  <c r="P63"/>
  <c r="P65"/>
  <c r="P66"/>
  <c r="P68"/>
  <c r="P44"/>
  <c r="P45"/>
  <c r="P47"/>
  <c r="P48"/>
  <c r="P50"/>
  <c r="P51"/>
  <c r="P33"/>
  <c r="P35"/>
  <c r="P36"/>
  <c r="P38"/>
  <c r="P39"/>
  <c r="P41"/>
  <c r="P42"/>
  <c r="P32"/>
  <c r="P29"/>
  <c r="P30"/>
  <c r="P3"/>
  <c r="P5"/>
  <c r="P6"/>
  <c r="P8"/>
  <c r="P9"/>
  <c r="P11"/>
  <c r="P12"/>
  <c r="P14"/>
  <c r="P15"/>
  <c r="P17"/>
  <c r="P18"/>
  <c r="P20"/>
  <c r="P21"/>
  <c r="P23"/>
  <c r="P24"/>
  <c r="P26"/>
  <c r="P27"/>
  <c r="P2"/>
  <c r="P198" i="15"/>
  <c r="P200"/>
  <c r="P201"/>
  <c r="P203"/>
  <c r="P204"/>
  <c r="P206"/>
  <c r="P207"/>
  <c r="P197"/>
  <c r="P300" i="8"/>
  <c r="P299"/>
  <c r="P297"/>
  <c r="P296"/>
  <c r="P294"/>
  <c r="P293"/>
  <c r="P291"/>
  <c r="P290"/>
  <c r="P288"/>
  <c r="P287"/>
  <c r="P285"/>
  <c r="P284"/>
  <c r="P282"/>
  <c r="P281"/>
  <c r="P279"/>
  <c r="P278"/>
  <c r="P276"/>
  <c r="P275"/>
  <c r="P273"/>
  <c r="P272"/>
  <c r="P270"/>
  <c r="P269"/>
  <c r="P156" i="15" l="1"/>
  <c r="P158"/>
  <c r="P159"/>
  <c r="P155"/>
  <c r="P152"/>
  <c r="P153"/>
  <c r="P161"/>
  <c r="P162"/>
  <c r="P150"/>
  <c r="P149"/>
  <c r="P195" l="1"/>
  <c r="P183"/>
  <c r="P185"/>
  <c r="P186"/>
  <c r="P188"/>
  <c r="P189"/>
  <c r="P191"/>
  <c r="P192"/>
  <c r="P194"/>
  <c r="P173"/>
  <c r="P174"/>
  <c r="P176"/>
  <c r="P177"/>
  <c r="P179"/>
  <c r="P180"/>
  <c r="P182"/>
  <c r="P165"/>
  <c r="P167"/>
  <c r="P168"/>
  <c r="P170"/>
  <c r="P171"/>
  <c r="P164"/>
  <c r="P273" i="7" l="1"/>
  <c r="P272"/>
  <c r="P270"/>
  <c r="P269"/>
  <c r="P267"/>
  <c r="P266"/>
  <c r="P264"/>
  <c r="P263"/>
  <c r="P261"/>
  <c r="P260"/>
  <c r="P258"/>
  <c r="P257"/>
  <c r="P255"/>
  <c r="P254"/>
  <c r="P252"/>
  <c r="P251"/>
  <c r="P249"/>
  <c r="P248"/>
  <c r="P246"/>
  <c r="P245"/>
  <c r="P243"/>
  <c r="P242"/>
  <c r="P240"/>
  <c r="P239"/>
  <c r="P237"/>
  <c r="P236"/>
  <c r="P234"/>
  <c r="P233"/>
  <c r="P143" i="15"/>
  <c r="P144"/>
  <c r="P146"/>
  <c r="P147"/>
  <c r="P134"/>
  <c r="P135"/>
  <c r="P137"/>
  <c r="P138"/>
  <c r="P140"/>
  <c r="P141"/>
  <c r="P132"/>
  <c r="P131"/>
  <c r="P90"/>
  <c r="P117"/>
  <c r="P119"/>
  <c r="P120"/>
  <c r="P122"/>
  <c r="P123"/>
  <c r="P125"/>
  <c r="P126"/>
  <c r="P128"/>
  <c r="P129"/>
  <c r="P104"/>
  <c r="P105"/>
  <c r="P107"/>
  <c r="P108"/>
  <c r="P110"/>
  <c r="P111"/>
  <c r="P113"/>
  <c r="P114"/>
  <c r="P116"/>
  <c r="P93"/>
  <c r="P95"/>
  <c r="P96"/>
  <c r="P98"/>
  <c r="P99"/>
  <c r="P101"/>
  <c r="P102"/>
  <c r="P92"/>
  <c r="P89"/>
  <c r="P87"/>
  <c r="P86"/>
  <c r="P84"/>
  <c r="P83"/>
  <c r="P81"/>
  <c r="P80"/>
  <c r="P78"/>
  <c r="P77"/>
  <c r="P75"/>
  <c r="P74"/>
  <c r="P72"/>
  <c r="P71"/>
  <c r="P69"/>
  <c r="P68"/>
  <c r="P66"/>
  <c r="P65"/>
  <c r="P63"/>
  <c r="P62"/>
  <c r="P60"/>
  <c r="P59"/>
  <c r="P57"/>
  <c r="P56"/>
  <c r="P54"/>
  <c r="P53"/>
  <c r="P51"/>
  <c r="P50"/>
  <c r="P48"/>
  <c r="P47"/>
  <c r="P45"/>
  <c r="P44"/>
  <c r="P42"/>
  <c r="P41"/>
  <c r="P39"/>
  <c r="P38"/>
  <c r="P36"/>
  <c r="P35"/>
  <c r="P33"/>
  <c r="P32"/>
  <c r="P30"/>
  <c r="P29"/>
  <c r="P27"/>
  <c r="P26"/>
  <c r="P24"/>
  <c r="P23"/>
  <c r="P21"/>
  <c r="P20"/>
  <c r="P18"/>
  <c r="P17"/>
  <c r="P15"/>
  <c r="P14"/>
  <c r="P12"/>
  <c r="P11"/>
  <c r="P9"/>
  <c r="P8"/>
  <c r="P6"/>
  <c r="P5"/>
  <c r="P3"/>
  <c r="P2"/>
  <c r="P171" i="9"/>
  <c r="P170"/>
  <c r="P168"/>
  <c r="P167"/>
  <c r="P165"/>
  <c r="P164"/>
  <c r="P162"/>
  <c r="P161"/>
  <c r="P159"/>
  <c r="P158"/>
  <c r="P150"/>
  <c r="P152"/>
  <c r="P153"/>
  <c r="P155"/>
  <c r="P156"/>
  <c r="P149"/>
  <c r="P144"/>
  <c r="P146"/>
  <c r="P147"/>
  <c r="P128"/>
  <c r="P129"/>
  <c r="P131"/>
  <c r="P132"/>
  <c r="P134"/>
  <c r="P135"/>
  <c r="P137"/>
  <c r="P138"/>
  <c r="P140"/>
  <c r="P141"/>
  <c r="P143"/>
  <c r="P126"/>
  <c r="P125"/>
  <c r="P123"/>
  <c r="P122"/>
  <c r="P120"/>
  <c r="P119"/>
  <c r="P117"/>
  <c r="P116"/>
  <c r="P114"/>
  <c r="P113"/>
  <c r="P111"/>
  <c r="P110"/>
  <c r="P108"/>
  <c r="P107"/>
  <c r="P105"/>
  <c r="P104"/>
  <c r="P102"/>
  <c r="P101"/>
  <c r="P267" i="8"/>
  <c r="P266"/>
  <c r="P264"/>
  <c r="P263"/>
  <c r="P261"/>
  <c r="P260"/>
  <c r="P258"/>
  <c r="P257"/>
  <c r="P255"/>
  <c r="P254"/>
  <c r="P252"/>
  <c r="P251"/>
  <c r="P249"/>
  <c r="P248"/>
  <c r="P246"/>
  <c r="P245"/>
  <c r="P243"/>
  <c r="P242"/>
  <c r="P240"/>
  <c r="P239"/>
  <c r="P96" i="9"/>
  <c r="P95"/>
  <c r="P219" i="7"/>
  <c r="P218"/>
  <c r="P216"/>
  <c r="P215"/>
  <c r="P213"/>
  <c r="P212"/>
  <c r="P210"/>
  <c r="P209"/>
  <c r="P207"/>
  <c r="P206"/>
  <c r="P204"/>
  <c r="P203"/>
  <c r="P201"/>
  <c r="P200"/>
  <c r="P198"/>
  <c r="P197"/>
  <c r="P99" i="9"/>
  <c r="P98"/>
  <c r="P93"/>
  <c r="P92"/>
  <c r="P90"/>
  <c r="P89"/>
  <c r="P87"/>
  <c r="P86"/>
  <c r="P84"/>
  <c r="P83"/>
  <c r="P81"/>
  <c r="P80"/>
  <c r="P78"/>
  <c r="P77"/>
  <c r="P75"/>
  <c r="P74"/>
  <c r="P72"/>
  <c r="P71"/>
  <c r="P68"/>
  <c r="P69"/>
  <c r="P65"/>
  <c r="P66"/>
  <c r="P59"/>
  <c r="P60"/>
  <c r="P62"/>
  <c r="P63"/>
  <c r="P56"/>
  <c r="P57"/>
  <c r="P48"/>
  <c r="P50"/>
  <c r="P51"/>
  <c r="P53"/>
  <c r="P54"/>
  <c r="P39"/>
  <c r="P41"/>
  <c r="P42"/>
  <c r="P44"/>
  <c r="P45"/>
  <c r="P47"/>
  <c r="P38"/>
  <c r="P36"/>
  <c r="P35"/>
  <c r="P25" i="11"/>
  <c r="P24"/>
  <c r="P22"/>
  <c r="P21"/>
  <c r="P19"/>
  <c r="P18"/>
  <c r="P16"/>
  <c r="P15"/>
  <c r="P13"/>
  <c r="P12"/>
  <c r="P10"/>
  <c r="P9"/>
  <c r="P7"/>
  <c r="P6"/>
  <c r="P4"/>
  <c r="P3"/>
  <c r="P52"/>
  <c r="P54"/>
  <c r="P55"/>
  <c r="P57"/>
  <c r="P58"/>
  <c r="P60"/>
  <c r="P61"/>
  <c r="P51"/>
  <c r="P49"/>
  <c r="P48"/>
  <c r="P30"/>
  <c r="P31"/>
  <c r="P33"/>
  <c r="P34"/>
  <c r="P36"/>
  <c r="P37"/>
  <c r="P39"/>
  <c r="P40"/>
  <c r="P42"/>
  <c r="P43"/>
  <c r="P45"/>
  <c r="P46"/>
  <c r="P28"/>
  <c r="P27"/>
  <c r="P155" i="13"/>
  <c r="P156"/>
  <c r="P153"/>
  <c r="P149"/>
  <c r="P150"/>
  <c r="P152"/>
  <c r="P138"/>
  <c r="P140"/>
  <c r="P141"/>
  <c r="P143"/>
  <c r="P144"/>
  <c r="P146"/>
  <c r="P147"/>
  <c r="P132"/>
  <c r="P134"/>
  <c r="P135"/>
  <c r="P137"/>
  <c r="P131"/>
  <c r="P125"/>
  <c r="P126"/>
  <c r="P128"/>
  <c r="P129"/>
  <c r="P116"/>
  <c r="P117"/>
  <c r="P119"/>
  <c r="P120"/>
  <c r="P122"/>
  <c r="P123"/>
  <c r="P108"/>
  <c r="P110"/>
  <c r="P111"/>
  <c r="P113"/>
  <c r="P114"/>
  <c r="P96"/>
  <c r="P98"/>
  <c r="P99"/>
  <c r="P101"/>
  <c r="P102"/>
  <c r="P104"/>
  <c r="P105"/>
  <c r="P107"/>
  <c r="P95"/>
  <c r="P89"/>
  <c r="P90"/>
  <c r="P92"/>
  <c r="P93"/>
  <c r="P78"/>
  <c r="P80"/>
  <c r="P81"/>
  <c r="P83"/>
  <c r="P84"/>
  <c r="P86"/>
  <c r="P87"/>
  <c r="P66"/>
  <c r="P68"/>
  <c r="P69"/>
  <c r="P71"/>
  <c r="P72"/>
  <c r="P74"/>
  <c r="P75"/>
  <c r="P77"/>
  <c r="P65"/>
  <c r="P63"/>
  <c r="P62"/>
  <c r="P60"/>
  <c r="P59"/>
  <c r="P57"/>
  <c r="P56"/>
  <c r="P54"/>
  <c r="P53"/>
  <c r="P51"/>
  <c r="P50"/>
  <c r="P48"/>
  <c r="P47"/>
  <c r="P45"/>
  <c r="P44"/>
  <c r="P42"/>
  <c r="P41"/>
  <c r="P39"/>
  <c r="P38"/>
  <c r="P27"/>
  <c r="P29"/>
  <c r="P30"/>
  <c r="P32"/>
  <c r="P33"/>
  <c r="P35"/>
  <c r="P36"/>
  <c r="P26"/>
  <c r="P24"/>
  <c r="P23"/>
  <c r="P45" i="12"/>
  <c r="P47"/>
  <c r="P48"/>
  <c r="P50"/>
  <c r="P51"/>
  <c r="P53"/>
  <c r="P54"/>
  <c r="P44"/>
  <c r="P33"/>
  <c r="P35"/>
  <c r="P36"/>
  <c r="P38"/>
  <c r="P39"/>
  <c r="P41"/>
  <c r="P42"/>
  <c r="P32"/>
  <c r="P24"/>
  <c r="P21"/>
  <c r="P23"/>
  <c r="P26"/>
  <c r="P27"/>
  <c r="P29"/>
  <c r="P30"/>
  <c r="P20"/>
  <c r="P8"/>
  <c r="P9"/>
  <c r="P11"/>
  <c r="P12"/>
  <c r="P14"/>
  <c r="P15"/>
  <c r="P17"/>
  <c r="P18"/>
  <c r="P3"/>
  <c r="P5"/>
  <c r="P6"/>
  <c r="P2"/>
  <c r="P5" i="13"/>
  <c r="P6"/>
  <c r="P8"/>
  <c r="P9"/>
  <c r="P11"/>
  <c r="P12"/>
  <c r="P14"/>
  <c r="P15"/>
  <c r="P17"/>
  <c r="P18"/>
  <c r="P20"/>
  <c r="P21"/>
  <c r="P3"/>
  <c r="P2"/>
  <c r="P122" i="4"/>
  <c r="P123"/>
  <c r="P125"/>
  <c r="P126"/>
  <c r="P128"/>
  <c r="P129"/>
  <c r="P131"/>
  <c r="P132"/>
  <c r="P134"/>
  <c r="P135"/>
  <c r="P137"/>
  <c r="P138"/>
  <c r="P140"/>
  <c r="P141"/>
  <c r="P21" i="1"/>
  <c r="P20"/>
  <c r="P18"/>
  <c r="P17"/>
  <c r="P12"/>
  <c r="P11"/>
  <c r="P15"/>
  <c r="P14"/>
  <c r="P9"/>
  <c r="P8"/>
  <c r="P3"/>
  <c r="P2"/>
  <c r="P6"/>
  <c r="P5"/>
  <c r="P3" i="9"/>
  <c r="P2"/>
  <c r="P5"/>
  <c r="P6"/>
  <c r="P8"/>
  <c r="P9"/>
  <c r="P11"/>
  <c r="P12"/>
  <c r="P14"/>
  <c r="P15"/>
  <c r="P17"/>
  <c r="P18"/>
  <c r="P51" i="8"/>
  <c r="P50"/>
  <c r="P48"/>
  <c r="P47"/>
  <c r="P45"/>
  <c r="P44"/>
  <c r="P42"/>
  <c r="P41"/>
  <c r="P39"/>
  <c r="P38"/>
  <c r="P36"/>
  <c r="P35"/>
  <c r="P33"/>
  <c r="P32"/>
  <c r="P30"/>
  <c r="P29"/>
  <c r="P27"/>
  <c r="P26"/>
  <c r="P24"/>
  <c r="P23"/>
  <c r="P21"/>
  <c r="P20"/>
  <c r="P18"/>
  <c r="P17"/>
  <c r="P15"/>
  <c r="P14"/>
  <c r="P12"/>
  <c r="P11"/>
  <c r="P9"/>
  <c r="P8"/>
  <c r="P6"/>
  <c r="P5"/>
  <c r="P3"/>
  <c r="P2"/>
  <c r="P195" i="7"/>
  <c r="P194"/>
  <c r="P192"/>
  <c r="P191"/>
  <c r="P189"/>
  <c r="P188"/>
  <c r="P186"/>
  <c r="P185"/>
  <c r="P183"/>
  <c r="P182"/>
  <c r="P180"/>
  <c r="P179"/>
  <c r="P177"/>
  <c r="P176"/>
  <c r="P174"/>
  <c r="P173"/>
  <c r="P171"/>
  <c r="P170"/>
  <c r="P168"/>
  <c r="P167"/>
  <c r="P165"/>
  <c r="P164"/>
  <c r="P23" i="9"/>
  <c r="P24"/>
  <c r="P26"/>
  <c r="P27"/>
  <c r="P29"/>
  <c r="P30"/>
  <c r="P32"/>
  <c r="P33"/>
  <c r="P21"/>
  <c r="P20"/>
  <c r="P237" i="8"/>
  <c r="P236"/>
  <c r="P234"/>
  <c r="P233"/>
  <c r="P231"/>
  <c r="P230"/>
  <c r="P228"/>
  <c r="P227"/>
  <c r="P225"/>
  <c r="P224"/>
  <c r="P222"/>
  <c r="P221"/>
  <c r="P219"/>
  <c r="P218"/>
  <c r="P216"/>
  <c r="P215"/>
  <c r="P213"/>
  <c r="P212"/>
  <c r="P210"/>
  <c r="P209"/>
  <c r="P114"/>
  <c r="P113"/>
  <c r="P111"/>
  <c r="P110"/>
  <c r="P108"/>
  <c r="P107"/>
  <c r="P105"/>
  <c r="P104"/>
  <c r="P102"/>
  <c r="P101"/>
  <c r="P99"/>
  <c r="P98"/>
  <c r="P96"/>
  <c r="P95"/>
  <c r="P93"/>
  <c r="P92"/>
  <c r="P90"/>
  <c r="P89"/>
  <c r="P87"/>
  <c r="P86"/>
  <c r="P84"/>
  <c r="P83"/>
  <c r="P81"/>
  <c r="P80"/>
  <c r="P207"/>
  <c r="P206"/>
  <c r="P204"/>
  <c r="P203"/>
  <c r="P201"/>
  <c r="P200"/>
  <c r="P198"/>
  <c r="P197"/>
  <c r="P195"/>
  <c r="P194"/>
  <c r="P192"/>
  <c r="P191"/>
  <c r="P189"/>
  <c r="P188"/>
  <c r="P186"/>
  <c r="P185"/>
  <c r="P183"/>
  <c r="P182"/>
  <c r="P180"/>
  <c r="P179"/>
  <c r="P177"/>
  <c r="P176"/>
  <c r="P174"/>
  <c r="P173"/>
  <c r="P162" i="7"/>
  <c r="P161"/>
  <c r="P159"/>
  <c r="P158"/>
  <c r="P156"/>
  <c r="P155"/>
  <c r="P153"/>
  <c r="P152"/>
  <c r="P150"/>
  <c r="P149"/>
  <c r="P147"/>
  <c r="P146"/>
  <c r="P144"/>
  <c r="P143"/>
  <c r="P141"/>
  <c r="P140"/>
  <c r="P138"/>
  <c r="P137"/>
  <c r="P135"/>
  <c r="P134"/>
  <c r="P132"/>
  <c r="P131"/>
  <c r="P129"/>
  <c r="P128"/>
  <c r="P126"/>
  <c r="P125"/>
  <c r="P123"/>
  <c r="P122"/>
  <c r="P119" i="4"/>
  <c r="P120"/>
  <c r="P110" i="3"/>
  <c r="P111"/>
  <c r="P102"/>
  <c r="P104"/>
  <c r="P105"/>
  <c r="P107"/>
  <c r="P108"/>
  <c r="P101"/>
  <c r="P144" i="1"/>
  <c r="P143"/>
  <c r="P54"/>
  <c r="P53"/>
  <c r="P51"/>
  <c r="P50"/>
  <c r="P42"/>
  <c r="P44"/>
  <c r="P45"/>
  <c r="P47"/>
  <c r="P48"/>
  <c r="P41"/>
  <c r="P24"/>
  <c r="P26"/>
  <c r="P27"/>
  <c r="P29"/>
  <c r="P30"/>
  <c r="P23"/>
  <c r="P35"/>
  <c r="P36"/>
  <c r="P33"/>
  <c r="P38"/>
  <c r="P39"/>
  <c r="P32"/>
  <c r="P68" i="5"/>
  <c r="P69"/>
  <c r="P71"/>
  <c r="P72"/>
  <c r="P74"/>
  <c r="P75"/>
  <c r="P77"/>
  <c r="P78"/>
  <c r="P80"/>
  <c r="P81"/>
  <c r="P83"/>
  <c r="P84"/>
  <c r="P86"/>
  <c r="P87"/>
  <c r="P89"/>
  <c r="P90"/>
  <c r="P92"/>
  <c r="P93"/>
  <c r="P95"/>
  <c r="P96"/>
  <c r="P98"/>
  <c r="P99"/>
  <c r="P101"/>
  <c r="P102"/>
  <c r="P104"/>
  <c r="P105"/>
  <c r="P107"/>
  <c r="P108"/>
  <c r="P110"/>
  <c r="P111"/>
  <c r="P113"/>
  <c r="P114"/>
  <c r="P116"/>
  <c r="P117"/>
  <c r="P119"/>
  <c r="P120"/>
  <c r="P122"/>
  <c r="P123"/>
  <c r="P51"/>
  <c r="P53"/>
  <c r="P54"/>
  <c r="P56"/>
  <c r="P57"/>
  <c r="P59"/>
  <c r="P60"/>
  <c r="P62"/>
  <c r="P63"/>
  <c r="P65"/>
  <c r="P66"/>
  <c r="P87" i="4"/>
  <c r="P89"/>
  <c r="P90"/>
  <c r="P92"/>
  <c r="P93"/>
  <c r="P95"/>
  <c r="P96"/>
  <c r="P98"/>
  <c r="P99"/>
  <c r="P101"/>
  <c r="P102"/>
  <c r="P104"/>
  <c r="P105"/>
  <c r="P107"/>
  <c r="P108"/>
  <c r="P110"/>
  <c r="P111"/>
  <c r="P113"/>
  <c r="P114"/>
  <c r="P116"/>
  <c r="P117"/>
  <c r="P38" i="5"/>
  <c r="P39"/>
  <c r="P41"/>
  <c r="P42"/>
  <c r="P44"/>
  <c r="P45"/>
  <c r="P47"/>
  <c r="P48"/>
  <c r="P50"/>
  <c r="P29"/>
  <c r="P30"/>
  <c r="P32"/>
  <c r="P33"/>
  <c r="P35"/>
  <c r="P36"/>
  <c r="P171" i="8"/>
  <c r="P170"/>
  <c r="P168"/>
  <c r="P167"/>
  <c r="P165"/>
  <c r="P164"/>
  <c r="P162"/>
  <c r="P161"/>
  <c r="P159"/>
  <c r="P158"/>
  <c r="P156"/>
  <c r="P155"/>
  <c r="P153"/>
  <c r="P152"/>
  <c r="P150"/>
  <c r="P149"/>
  <c r="P147"/>
  <c r="P146"/>
  <c r="P144"/>
  <c r="P143"/>
  <c r="P141"/>
  <c r="P140"/>
  <c r="P138"/>
  <c r="P137"/>
  <c r="P135"/>
  <c r="P134"/>
  <c r="P132"/>
  <c r="P131"/>
  <c r="P129"/>
  <c r="P128"/>
  <c r="P126"/>
  <c r="P125"/>
  <c r="P123"/>
  <c r="P122"/>
  <c r="P120"/>
  <c r="P119"/>
  <c r="P117"/>
  <c r="P116"/>
  <c r="P78"/>
  <c r="P77"/>
  <c r="P75"/>
  <c r="P74"/>
  <c r="P72"/>
  <c r="P71"/>
  <c r="P69"/>
  <c r="P68"/>
  <c r="P66"/>
  <c r="P65"/>
  <c r="P63"/>
  <c r="P62"/>
  <c r="P60"/>
  <c r="P59"/>
  <c r="P57"/>
  <c r="P56"/>
  <c r="P54"/>
  <c r="P53"/>
  <c r="P120" i="7"/>
  <c r="P119"/>
  <c r="P117"/>
  <c r="P116"/>
  <c r="P114"/>
  <c r="P113"/>
  <c r="P111"/>
  <c r="P110"/>
  <c r="P108"/>
  <c r="P107"/>
  <c r="P105"/>
  <c r="P104"/>
  <c r="P102"/>
  <c r="P101"/>
  <c r="P99"/>
  <c r="P98"/>
  <c r="P96"/>
  <c r="P95"/>
  <c r="P93"/>
  <c r="P92"/>
  <c r="P90"/>
  <c r="P89"/>
  <c r="P87"/>
  <c r="P86"/>
  <c r="P84"/>
  <c r="P83"/>
  <c r="P81"/>
  <c r="P80"/>
  <c r="P78"/>
  <c r="P77"/>
  <c r="P75"/>
  <c r="P74"/>
  <c r="P72"/>
  <c r="P71"/>
  <c r="P69"/>
  <c r="P68"/>
  <c r="P66"/>
  <c r="P65"/>
  <c r="P63"/>
  <c r="P62"/>
  <c r="P60"/>
  <c r="P59"/>
  <c r="P57"/>
  <c r="P56"/>
  <c r="P54"/>
  <c r="P53"/>
  <c r="P51"/>
  <c r="P50"/>
  <c r="P48"/>
  <c r="P47"/>
  <c r="P45"/>
  <c r="P44"/>
  <c r="P42"/>
  <c r="P41"/>
  <c r="P39"/>
  <c r="P38"/>
  <c r="P36"/>
  <c r="P35"/>
  <c r="P33"/>
  <c r="P32"/>
  <c r="P30"/>
  <c r="P29"/>
  <c r="P27"/>
  <c r="P26"/>
  <c r="P24"/>
  <c r="P23"/>
  <c r="P21"/>
  <c r="P20"/>
  <c r="P18"/>
  <c r="P17"/>
  <c r="P15"/>
  <c r="P14"/>
  <c r="P12"/>
  <c r="P11"/>
  <c r="P9"/>
  <c r="P8"/>
  <c r="P6"/>
  <c r="P5"/>
  <c r="P3"/>
  <c r="P2"/>
  <c r="P86" i="4"/>
  <c r="P59"/>
  <c r="P60"/>
  <c r="P62"/>
  <c r="P63"/>
  <c r="P65"/>
  <c r="P66"/>
  <c r="P68"/>
  <c r="P69"/>
  <c r="P71"/>
  <c r="P72"/>
  <c r="P74"/>
  <c r="P75"/>
  <c r="P77"/>
  <c r="P78"/>
  <c r="P80"/>
  <c r="P81"/>
  <c r="P83"/>
  <c r="P84"/>
  <c r="P57"/>
  <c r="P29"/>
  <c r="P30"/>
  <c r="P32"/>
  <c r="P33"/>
  <c r="P35"/>
  <c r="P36"/>
  <c r="P38"/>
  <c r="P39"/>
  <c r="P41"/>
  <c r="P42"/>
  <c r="P44"/>
  <c r="P45"/>
  <c r="P47"/>
  <c r="P48"/>
  <c r="P50"/>
  <c r="P51"/>
  <c r="P53"/>
  <c r="P54"/>
  <c r="P56"/>
  <c r="P26"/>
  <c r="P27"/>
  <c r="P3"/>
  <c r="P5"/>
  <c r="P6"/>
  <c r="P8"/>
  <c r="P9"/>
  <c r="P11"/>
  <c r="P12"/>
  <c r="P14"/>
  <c r="P15"/>
  <c r="P17"/>
  <c r="P18"/>
  <c r="P20"/>
  <c r="P21"/>
  <c r="P23"/>
  <c r="P24"/>
  <c r="P27" i="5"/>
  <c r="P26"/>
  <c r="P3"/>
  <c r="P5"/>
  <c r="P6"/>
  <c r="P8"/>
  <c r="P9"/>
  <c r="P11"/>
  <c r="P12"/>
  <c r="P14"/>
  <c r="P15"/>
  <c r="P17"/>
  <c r="P18"/>
  <c r="P20"/>
  <c r="P21"/>
  <c r="P23"/>
  <c r="P24"/>
  <c r="P2"/>
  <c r="P2" i="4"/>
  <c r="P105" i="2"/>
  <c r="P104"/>
  <c r="P102"/>
  <c r="P101"/>
  <c r="P99"/>
  <c r="P98"/>
  <c r="P96"/>
  <c r="P95"/>
  <c r="P93"/>
  <c r="P92"/>
  <c r="P90"/>
  <c r="P89"/>
  <c r="P87"/>
  <c r="P86"/>
  <c r="P84"/>
  <c r="P83"/>
  <c r="P81"/>
  <c r="P80"/>
  <c r="P78"/>
  <c r="P77"/>
  <c r="P75"/>
  <c r="P74"/>
  <c r="P72"/>
  <c r="P71"/>
  <c r="P144"/>
  <c r="P143"/>
  <c r="P150"/>
  <c r="P149"/>
  <c r="P138"/>
  <c r="P137"/>
  <c r="P147"/>
  <c r="P146"/>
  <c r="P135"/>
  <c r="P134"/>
  <c r="P9" i="3"/>
  <c r="P3"/>
  <c r="P5"/>
  <c r="P6"/>
  <c r="P8"/>
  <c r="P11"/>
  <c r="P12"/>
  <c r="P14"/>
  <c r="P15"/>
  <c r="P17"/>
  <c r="P18"/>
  <c r="P20"/>
  <c r="P21"/>
  <c r="P23"/>
  <c r="P24"/>
  <c r="P26"/>
  <c r="P27"/>
  <c r="P29"/>
  <c r="P30"/>
  <c r="P32"/>
  <c r="P33"/>
  <c r="P35"/>
  <c r="P36"/>
  <c r="P38"/>
  <c r="P39"/>
  <c r="P41"/>
  <c r="P42"/>
  <c r="P44"/>
  <c r="P45"/>
  <c r="P47"/>
  <c r="P48"/>
  <c r="P50"/>
  <c r="P51"/>
  <c r="P53"/>
  <c r="P54"/>
  <c r="P56"/>
  <c r="P57"/>
  <c r="P59"/>
  <c r="P60"/>
  <c r="P62"/>
  <c r="P63"/>
  <c r="P65"/>
  <c r="P66"/>
  <c r="P68"/>
  <c r="P69"/>
  <c r="P71"/>
  <c r="P72"/>
  <c r="P74"/>
  <c r="P75"/>
  <c r="P77"/>
  <c r="P78"/>
  <c r="P80"/>
  <c r="P81"/>
  <c r="P83"/>
  <c r="P84"/>
  <c r="P86"/>
  <c r="P87"/>
  <c r="P89"/>
  <c r="P90"/>
  <c r="P92"/>
  <c r="P93"/>
  <c r="P95"/>
  <c r="P96"/>
  <c r="P98"/>
  <c r="P99"/>
  <c r="P2"/>
  <c r="P140" i="2"/>
  <c r="P141"/>
  <c r="P131"/>
  <c r="P132"/>
  <c r="P128"/>
  <c r="P129"/>
  <c r="P5"/>
  <c r="P6"/>
  <c r="P8"/>
  <c r="P9"/>
  <c r="P11"/>
  <c r="P12"/>
  <c r="P14"/>
  <c r="P15"/>
  <c r="P17"/>
  <c r="P18"/>
  <c r="P20"/>
  <c r="P21"/>
  <c r="P23"/>
  <c r="P24"/>
  <c r="P26"/>
  <c r="P27"/>
  <c r="P29"/>
  <c r="P30"/>
  <c r="P32"/>
  <c r="P33"/>
  <c r="P35"/>
  <c r="P36"/>
  <c r="P38"/>
  <c r="P39"/>
  <c r="P41"/>
  <c r="P42"/>
  <c r="P44"/>
  <c r="P45"/>
  <c r="P47"/>
  <c r="P48"/>
  <c r="P50"/>
  <c r="P51"/>
  <c r="P53"/>
  <c r="P54"/>
  <c r="P56"/>
  <c r="P57"/>
  <c r="P59"/>
  <c r="P60"/>
  <c r="P62"/>
  <c r="P63"/>
  <c r="P65"/>
  <c r="P66"/>
  <c r="P68"/>
  <c r="P69"/>
  <c r="P107"/>
  <c r="P108"/>
  <c r="P110"/>
  <c r="P111"/>
  <c r="P113"/>
  <c r="P114"/>
  <c r="P116"/>
  <c r="P117"/>
  <c r="P119"/>
  <c r="P120"/>
  <c r="P122"/>
  <c r="P123"/>
  <c r="P125"/>
  <c r="P126"/>
  <c r="P3"/>
  <c r="P2"/>
  <c r="P96" i="1"/>
  <c r="P95"/>
  <c r="P98"/>
  <c r="P99"/>
  <c r="P101"/>
  <c r="P102"/>
  <c r="P104"/>
  <c r="P105"/>
  <c r="P107"/>
  <c r="P108"/>
  <c r="P110"/>
  <c r="P111"/>
  <c r="P113"/>
  <c r="P114"/>
  <c r="P116"/>
  <c r="P117"/>
  <c r="P119"/>
  <c r="P120"/>
  <c r="P122"/>
  <c r="P123"/>
  <c r="P125"/>
  <c r="P126"/>
  <c r="P128"/>
  <c r="P129"/>
  <c r="P131"/>
  <c r="P132"/>
  <c r="P134"/>
  <c r="P135"/>
  <c r="P137"/>
  <c r="P138"/>
  <c r="P140"/>
  <c r="P141"/>
  <c r="P92"/>
  <c r="P93"/>
  <c r="P90"/>
  <c r="P75"/>
  <c r="P77"/>
  <c r="P78"/>
  <c r="P80"/>
  <c r="P81"/>
  <c r="P83"/>
  <c r="P84"/>
  <c r="P86"/>
  <c r="P87"/>
  <c r="P89"/>
  <c r="P57"/>
  <c r="P59"/>
  <c r="P60"/>
  <c r="P62"/>
  <c r="P63"/>
  <c r="P65"/>
  <c r="P66"/>
  <c r="P68"/>
  <c r="P69"/>
  <c r="P71"/>
  <c r="P72"/>
  <c r="P74"/>
  <c r="P56"/>
</calcChain>
</file>

<file path=xl/sharedStrings.xml><?xml version="1.0" encoding="utf-8"?>
<sst xmlns="http://schemas.openxmlformats.org/spreadsheetml/2006/main" count="9006" uniqueCount="950">
  <si>
    <t>Team</t>
  </si>
  <si>
    <t>LSFE</t>
  </si>
  <si>
    <t>EE</t>
  </si>
  <si>
    <t>Total</t>
  </si>
  <si>
    <t>WWhCC2016 Luzern Switzerland</t>
  </si>
  <si>
    <t>SUI</t>
  </si>
  <si>
    <t>X</t>
  </si>
  <si>
    <t>SVK</t>
  </si>
  <si>
    <t xml:space="preserve">* </t>
  </si>
  <si>
    <t>*</t>
  </si>
  <si>
    <t>RUS</t>
  </si>
  <si>
    <t>KOR</t>
  </si>
  <si>
    <t>Ďuriš, Pitoňák, Lyocsa, Kunkelová</t>
  </si>
  <si>
    <t>Ďuriš, Pitoňák, Zaťko, Kunkelová</t>
  </si>
  <si>
    <t>NOR</t>
  </si>
  <si>
    <t>CHN</t>
  </si>
  <si>
    <t>CAN</t>
  </si>
  <si>
    <t>FIN</t>
  </si>
  <si>
    <t>USA</t>
  </si>
  <si>
    <t>GER</t>
  </si>
  <si>
    <t>II. Liga</t>
  </si>
  <si>
    <t>Spirit</t>
  </si>
  <si>
    <t>Paralympic Team</t>
  </si>
  <si>
    <t>Blackwater M</t>
  </si>
  <si>
    <t>Icebreakers</t>
  </si>
  <si>
    <t>1.CC Gentlemen</t>
  </si>
  <si>
    <t>Steppenwolf</t>
  </si>
  <si>
    <t>Liga Praha</t>
  </si>
  <si>
    <t>Slovensko</t>
  </si>
  <si>
    <t>Nemecko</t>
  </si>
  <si>
    <t xml:space="preserve">Slovensko </t>
  </si>
  <si>
    <t>Velké Meziříčí</t>
  </si>
  <si>
    <t>JU Praha A</t>
  </si>
  <si>
    <t>Poľsko</t>
  </si>
  <si>
    <t>Kontumačný výsledok</t>
  </si>
  <si>
    <t>JU Praha B</t>
  </si>
  <si>
    <t>WWhCCQ 2011 Lohja Finland</t>
  </si>
  <si>
    <t>DEN</t>
  </si>
  <si>
    <t>ITA</t>
  </si>
  <si>
    <t>JPN</t>
  </si>
  <si>
    <t>LAT</t>
  </si>
  <si>
    <t>CZE</t>
  </si>
  <si>
    <t>Ďuriš, Jakubec, Pitoňák, Kunkelová</t>
  </si>
  <si>
    <t xml:space="preserve">II. Liga </t>
  </si>
  <si>
    <t>Šejk</t>
  </si>
  <si>
    <t>POL</t>
  </si>
  <si>
    <t>1.</t>
  </si>
  <si>
    <t>2.</t>
  </si>
  <si>
    <t>3.</t>
  </si>
  <si>
    <t>4.</t>
  </si>
  <si>
    <t>5.</t>
  </si>
  <si>
    <t>6.</t>
  </si>
  <si>
    <t>7.</t>
  </si>
  <si>
    <t>8.</t>
  </si>
  <si>
    <t>VM</t>
  </si>
  <si>
    <t>JU A</t>
  </si>
  <si>
    <t>JU B</t>
  </si>
  <si>
    <t>Body</t>
  </si>
  <si>
    <t>Endy</t>
  </si>
  <si>
    <t>Kamene</t>
  </si>
  <si>
    <t>Poradie</t>
  </si>
  <si>
    <t>8:5</t>
  </si>
  <si>
    <t>10:2</t>
  </si>
  <si>
    <t>10:1</t>
  </si>
  <si>
    <t>7:5</t>
  </si>
  <si>
    <t>4:5</t>
  </si>
  <si>
    <t>NM A</t>
  </si>
  <si>
    <t>NM B</t>
  </si>
  <si>
    <t>7:3</t>
  </si>
  <si>
    <t>3:7</t>
  </si>
  <si>
    <t>1:10</t>
  </si>
  <si>
    <t>7:9</t>
  </si>
  <si>
    <t>5:8</t>
  </si>
  <si>
    <t>9:7</t>
  </si>
  <si>
    <t>0:9</t>
  </si>
  <si>
    <t>2:10</t>
  </si>
  <si>
    <t>9:0</t>
  </si>
  <si>
    <t>6:5</t>
  </si>
  <si>
    <t>5:6</t>
  </si>
  <si>
    <t>2:12</t>
  </si>
  <si>
    <t>9:2</t>
  </si>
  <si>
    <t>12:2</t>
  </si>
  <si>
    <t>2:9</t>
  </si>
  <si>
    <t>8:2</t>
  </si>
  <si>
    <t>2:8</t>
  </si>
  <si>
    <t>6:9</t>
  </si>
  <si>
    <t>4:12</t>
  </si>
  <si>
    <t>9:6</t>
  </si>
  <si>
    <t>12:4</t>
  </si>
  <si>
    <t>6:7</t>
  </si>
  <si>
    <t>7:6</t>
  </si>
  <si>
    <t>5:7</t>
  </si>
  <si>
    <t>7:4</t>
  </si>
  <si>
    <t>8:6</t>
  </si>
  <si>
    <t>4:7</t>
  </si>
  <si>
    <t>6:8</t>
  </si>
  <si>
    <t>5:4</t>
  </si>
  <si>
    <t>3:8</t>
  </si>
  <si>
    <t>8:3</t>
  </si>
  <si>
    <t>16:3</t>
  </si>
  <si>
    <t>3:16</t>
  </si>
  <si>
    <t>17:2</t>
  </si>
  <si>
    <t>2:17</t>
  </si>
  <si>
    <t>5:10</t>
  </si>
  <si>
    <t>10:5</t>
  </si>
  <si>
    <t>12:5</t>
  </si>
  <si>
    <t>5:12</t>
  </si>
  <si>
    <t>20:0</t>
  </si>
  <si>
    <t>0:20</t>
  </si>
  <si>
    <t>5:5</t>
  </si>
  <si>
    <t>6:6</t>
  </si>
  <si>
    <t>1:11</t>
  </si>
  <si>
    <t>11:1</t>
  </si>
  <si>
    <t>13:2</t>
  </si>
  <si>
    <t>2:13</t>
  </si>
  <si>
    <t>2:21</t>
  </si>
  <si>
    <t>21:2</t>
  </si>
  <si>
    <t>0:14</t>
  </si>
  <si>
    <t>3:13</t>
  </si>
  <si>
    <t>14:0</t>
  </si>
  <si>
    <t>13:3</t>
  </si>
  <si>
    <t>3:6</t>
  </si>
  <si>
    <t>3:9</t>
  </si>
  <si>
    <t>6:3</t>
  </si>
  <si>
    <t>9:3</t>
  </si>
  <si>
    <t>14:2</t>
  </si>
  <si>
    <t>2:14</t>
  </si>
  <si>
    <t>15:2</t>
  </si>
  <si>
    <t>2:15</t>
  </si>
  <si>
    <t>Stonehunters</t>
  </si>
  <si>
    <t>Taurunum</t>
  </si>
  <si>
    <t>Čudnovati Čunjaš</t>
  </si>
  <si>
    <t>Romania Team</t>
  </si>
  <si>
    <t>Ďuriš, Jakubec, Pitoňák, Kánová</t>
  </si>
  <si>
    <t>Derzsi, Poláčok, Tomaško, Klinec</t>
  </si>
  <si>
    <t>Ďuriš, Jakubec, Kunkelová, Kánová</t>
  </si>
  <si>
    <t>Mada, Kobes, Kilian, Mihalčin</t>
  </si>
  <si>
    <t>Mijatovič, Ungurovič, Neškovič</t>
  </si>
  <si>
    <t>Mijatovič (S), Ungurovič, Neškovič (VS)</t>
  </si>
  <si>
    <t>Ďuriš, Jakubec, Kunkelová</t>
  </si>
  <si>
    <t>Pufnik, Kolar, Jakopovič</t>
  </si>
  <si>
    <t>Mada, Kobes, Kilian</t>
  </si>
  <si>
    <t>Derzsi, Poláčok, Groch, Tomaško</t>
  </si>
  <si>
    <t>Nikolič (VS), Ivaci, Vidakovič, Pufnik (S)</t>
  </si>
  <si>
    <t>Coliban (S), Panaitescu, Anghelinei (VS), Gall</t>
  </si>
  <si>
    <t>Kenneth Ørbaek, Preben Nielsen, Henrik, Harlev, Rosita Jensen</t>
  </si>
  <si>
    <t>Andrea Tabanelli, Egidio Marchese, Emanuele Spelorzi, Angela Menardi</t>
  </si>
  <si>
    <t>Manfred Bolliger, Felix Wagner, Claudia Huettenmoser, Eric Decorvet, Melanie Villars (A)</t>
  </si>
  <si>
    <t>Yoji Nakajima, Ayako Saitoh, Aki Ogawa, Takashi Sakataya, Hiroshi Wachi (A)</t>
  </si>
  <si>
    <r>
      <t>Vesa Hellman, Tuomo Aarnikka, Markku Karjalainen, Sari Karjalainen, Riitta Sär</t>
    </r>
    <r>
      <rPr>
        <sz val="11"/>
        <color theme="1"/>
        <rFont val="Calibri"/>
        <family val="2"/>
        <charset val="238"/>
      </rPr>
      <t>ösalo (A)</t>
    </r>
  </si>
  <si>
    <t>Radek Musílek, Štepán Beneš, Jana Břinčilová, Michaela Charvátová, Martin Tluk (A)</t>
  </si>
  <si>
    <t>Aleksandrs Dimbovkis, Ojars Briedis, Maris Dzelzkalns, Polina Rozkova, Vita Miezite (A)</t>
  </si>
  <si>
    <r>
      <t>Jens J</t>
    </r>
    <r>
      <rPr>
        <sz val="11"/>
        <color theme="1"/>
        <rFont val="Calibri"/>
        <family val="2"/>
        <charset val="238"/>
      </rPr>
      <t>äger, Caren Totzauer, Martin Schlitt, Uwe Raschke, Heike Melchior (A)</t>
    </r>
  </si>
  <si>
    <t>Czech Open 2011</t>
  </si>
  <si>
    <t>SWE</t>
  </si>
  <si>
    <t>CZE 1</t>
  </si>
  <si>
    <t>CZE 2</t>
  </si>
  <si>
    <t>Czech Open 2015</t>
  </si>
  <si>
    <t>Nové Město</t>
  </si>
  <si>
    <t>WWhCC 2012 Chuncheon South Korea</t>
  </si>
  <si>
    <r>
      <t>Rune Lorentsen, Jostein Stordahl, Terje Rafdal, Sissel L</t>
    </r>
    <r>
      <rPr>
        <sz val="11"/>
        <color theme="1"/>
        <rFont val="Calibri"/>
        <family val="2"/>
        <charset val="238"/>
      </rPr>
      <t>øchen, Per Fagerhøi (A)</t>
    </r>
  </si>
  <si>
    <t>Andrea Tabanelli, Egidio Marchese, Emanuele Spelorzi, Angela Menardi, Rosanna Menazzi (A)</t>
  </si>
  <si>
    <t>Darryl Neighbour, Ina Forrest, Jack Smart, Sonja Gaudet, Anne Hibberd (A)</t>
  </si>
  <si>
    <t>x</t>
  </si>
  <si>
    <t xml:space="preserve">Ďuriš, Jakubec, Pitoňák, Kunkelová, Kánová </t>
  </si>
  <si>
    <t>Patrick McDonald, David Palmer, James Joseph, Penny Greely, Timoth Kelly</t>
  </si>
  <si>
    <t>Haitao Wang, Wei Liu, Jun He, Guanggin Xu, Qiang Zhang (A)</t>
  </si>
  <si>
    <t>Jalle Jungnell, Gert Erlandsson, Patrik Kallin, Anette Wilhelm</t>
  </si>
  <si>
    <t>SCO</t>
  </si>
  <si>
    <t>Aileen Nielson, Tom Killin, Gregor Ewan, Angela Malone, Jim Gault (A)</t>
  </si>
  <si>
    <t>Andrey Smirnov, Marat Romanov, Aleksandr Shevchenko, Oxana Slesarenko, Svetlana Pakhomova (A)</t>
  </si>
  <si>
    <t>Patrick McDonald, David Palmer, James Joseph, Penny Greely, Timoth Kelly (A)</t>
  </si>
  <si>
    <t>Hak Sung Kim, Seoung Won Jung, Byeong II Noh, Mi-Suk Kang, Min Ja Bang (A)</t>
  </si>
  <si>
    <t>WWhCC 2013 Sochi Russia</t>
  </si>
  <si>
    <r>
      <t>Rune Lorentsen, Jostein Stordahl, Sissel L</t>
    </r>
    <r>
      <rPr>
        <sz val="11"/>
        <color theme="1"/>
        <rFont val="Calibri"/>
        <family val="2"/>
        <charset val="238"/>
      </rPr>
      <t>øchen, Terje Rafdal, Ole Fredrik (A)</t>
    </r>
  </si>
  <si>
    <t>18.22.2013</t>
  </si>
  <si>
    <t>Markku Karjalainen, Vesa Hellman (S), Sari Karjalainen,  Tuomo Aarnikka, Mina Mojtahedi (A)</t>
  </si>
  <si>
    <t>Jim Armstrong, Dennis Thiessen, Ina Forrest, Sonja Gaudet, Mark Ideson (A)</t>
  </si>
  <si>
    <t>Andrey Smirnov, Marat Romanov, Aleksander Shevchenko, Svetlana Pakhomova, Oksana Slesarenko (A)</t>
  </si>
  <si>
    <t>Patrick McDonald, David Palmer, James Joseph, Penny Greely, Meghan Lino (A)</t>
  </si>
  <si>
    <t>Aileen Nielson, Gregor Ewan, Bob McPherson, Tom Killin, Gilian Keith</t>
  </si>
  <si>
    <t>Jalle Jungnell, Glen Ikonen, Patrik Kallin, Kristina Ulander, Gert Erlandsson (A)</t>
  </si>
  <si>
    <t>Kim Hak-Sung, Jung Seoung-Wom, Noh Byeong-Il, Kang Mi-Suk, Bang Min-Ja (A)</t>
  </si>
  <si>
    <t>Wang Haitao, Liu Wei, Xu Guangquin, He Jun, Zhang Qiang (A)</t>
  </si>
  <si>
    <t>Adara Trnava</t>
  </si>
  <si>
    <t>Chrobáci</t>
  </si>
  <si>
    <t>Spirit Team</t>
  </si>
  <si>
    <t>ŠEJK</t>
  </si>
  <si>
    <t>Baráž</t>
  </si>
  <si>
    <t>CZE 3</t>
  </si>
  <si>
    <t>2011/2012</t>
  </si>
  <si>
    <t>2012/2013</t>
  </si>
  <si>
    <t>2013/2014</t>
  </si>
  <si>
    <t>Nové Město A</t>
  </si>
  <si>
    <t>Nové Město B</t>
  </si>
  <si>
    <t>PG 2014 Sochi</t>
  </si>
  <si>
    <t>Haitao Wang, Qiang Zhang, Wei Liu, Guangquin Xu</t>
  </si>
  <si>
    <t>Patrick McDonald, Dave Palmer, Jimmy Joseph, Penny Greely</t>
  </si>
  <si>
    <t>Marku Karjalajnen, Sari Karjalainen, Vesa Hellman, Tuomo Aarnikka</t>
  </si>
  <si>
    <t>Aileen Neilson, Gregor Ewan, Bob McPherson, Jim Gault</t>
  </si>
  <si>
    <t>Jong-Pan Kim, Myung-Jin Kim, Soon-Seok Seo, Mi-Suk Kang</t>
  </si>
  <si>
    <t>Jalle Jungnell, Patrik Kallin, Glenn Ikonen, Kicki Ulander</t>
  </si>
  <si>
    <t>Rune Lorentsen, Jostein Stordahl, Anne Mette Samdal, Terje Rafdal, Sissel Loechen</t>
  </si>
  <si>
    <t>Ďuriš, Jakubec, Pitoňák, Kunkelová, Kánová</t>
  </si>
  <si>
    <t>Jim Armstrong, Ina Forrest, Dennis Thiessen, Sonja Gaudet</t>
  </si>
  <si>
    <t>Andrey Smirnov, Marat Romanov, Svetlana Pakhomova, Alexander Shevchenko</t>
  </si>
  <si>
    <t>Jakubec, Ďuriš, Pitoňák, Kunkelová</t>
  </si>
  <si>
    <t>Velké Meziříčí 1</t>
  </si>
  <si>
    <t>Velké Meziříčí 2</t>
  </si>
  <si>
    <t>I. Liga</t>
  </si>
  <si>
    <t>Cayan Modra</t>
  </si>
  <si>
    <t>Milan Kajan (S), Ľubomír Tomašovič, Dušan Kajan (VS)</t>
  </si>
  <si>
    <t>1. CC Bratislava</t>
  </si>
  <si>
    <t>Štefan Turňa, Pavel Kocian, Ronald Krčmár, Radomír Vozár</t>
  </si>
  <si>
    <t>Jakubec (S), Kunkelová, Pitoňák (VS), Lyocsa</t>
  </si>
  <si>
    <t>Guerera</t>
  </si>
  <si>
    <t>Matúš Krutý, Rudolf Polák, Matúš Eprejesi, Miroslav Mach</t>
  </si>
  <si>
    <t>Ďuriš, Jakubec, Pitoňák, Lyocsa</t>
  </si>
  <si>
    <t>Martin</t>
  </si>
  <si>
    <t>David Mišun (VS), Patrik Kaprálik, Ivan Staňo, Juraj Gallo (S)</t>
  </si>
  <si>
    <t>Ďuriš, Pitoňák, Lyocsa, Kánová</t>
  </si>
  <si>
    <t>Stone Hunters</t>
  </si>
  <si>
    <t>Ladislav Derzsi, Milan Moravčík, Ján Polačok, Branislav Tomaško</t>
  </si>
  <si>
    <t>Ďuriš (S), Pitoňák, Kunkelová (VS), Kánová</t>
  </si>
  <si>
    <t>Poprad</t>
  </si>
  <si>
    <t>Pavol Pitoňák (S), František Pitoňák, Tomáš Pitoňák (VS) Peter Pitoňák</t>
  </si>
  <si>
    <t>Ďuriš, Jakubec (S), Pitoňák, Kánová (VS)</t>
  </si>
  <si>
    <t>René Kúdela, René Šimanský (VS), Anton Kúdela (S), Ľubomír Malý</t>
  </si>
  <si>
    <t>Štefan Turňa (VS), Pavel Kocian (S), Ronald Krčmár</t>
  </si>
  <si>
    <t>Ďuriš, Pitoňák, Kunkelová</t>
  </si>
  <si>
    <t>Matúš Krutý (VS), Marián Valentín (S), Matúš Eprejesi, Miroslav Mach</t>
  </si>
  <si>
    <t>David Mišun (VS), Patrik Kaprálik, Juraj Gallo (S), Jakub Polák</t>
  </si>
  <si>
    <t>René Šimanský (S), Anton Kúdela (VS), Ľubomír Malý, Vladimír Šimončič</t>
  </si>
  <si>
    <t>Boris Kuťka (VS), Milan Kajan (S), Ján Kaľavský</t>
  </si>
  <si>
    <t>Ladislav Derzsi, Milan Moravčík, Branislav Groch, Branislav Tomaško</t>
  </si>
  <si>
    <t>WWhCC 2015 Lohja</t>
  </si>
  <si>
    <t>ITA 1</t>
  </si>
  <si>
    <t xml:space="preserve">ITA 2 </t>
  </si>
  <si>
    <t>Slovinsko</t>
  </si>
  <si>
    <t>Velké Meziříči</t>
  </si>
  <si>
    <t>Ďuriš, Jakubec, Lyocsa, Kunkelová</t>
  </si>
  <si>
    <t>Ina Forrest (VS), Dennis Thiessen, Sonja Gaudet, Mark Ideson (S), Marie Wright (A)</t>
  </si>
  <si>
    <t>Haitao Wang, Qiang Zhang, Wei Liu, Guangquin Xu, He Jun (A)</t>
  </si>
  <si>
    <t>Markku Karjalainen, Sari Karjalainen,  Mina Mojtahedi, Tuomo Aarnikka, Vesa Leppanen (A)</t>
  </si>
  <si>
    <r>
      <t>Jens J</t>
    </r>
    <r>
      <rPr>
        <sz val="11"/>
        <color theme="1"/>
        <rFont val="Calibri"/>
        <family val="2"/>
        <charset val="238"/>
      </rPr>
      <t>äger, Christiane Putzich, Martin Schlitt,  Heike Melchior, Robert Hering (A)</t>
    </r>
  </si>
  <si>
    <t>Rune Lorentsen, Jostein Stordahl, Ole Fredrik Syversen, Sissel Loechen, Gina Kristin Broendbo (A)</t>
  </si>
  <si>
    <t>Andrey Smirnov, Marat Romanov, Oxana Slesarenko, Alexander Shevchenko, Svetlana Pakhomova (A)</t>
  </si>
  <si>
    <t>Aileen Neilson, Gregor Ewan, Jim Gault, Hugh Nibloe, Angie Malone (A)</t>
  </si>
  <si>
    <t>Jalle Jungnell, Patrik Kallin, Ronny Persson, Kicki Ulander, Zandra Reppe (A)</t>
  </si>
  <si>
    <t>Patrick McDonald, Steve Emt, James Joseph, Penny Greely, Meghan Lino (A)</t>
  </si>
  <si>
    <t>Felix Wagner (S), Eric Decorvet, Claudia Huettenmoser (VS), Beatrix Blauel</t>
  </si>
  <si>
    <t>Andrey Smirnov, Marat Romanov, Svetlana Pakhomova, Aleksander Shevchenko</t>
  </si>
  <si>
    <t>Hui-Tae Yang (S), Seung-Won Jung, Soon-Seok Seo (VS), Min-Ja Bang</t>
  </si>
  <si>
    <t>Rune Lorentsen, Jostein Stordahl, Ole Fredrik Syversen, Sissel Loechen</t>
  </si>
  <si>
    <t>Yulong Sun (VS), Jianxin Chen (S), Xinyue Yu, Lichun Xu</t>
  </si>
  <si>
    <t>Jim Armstrong, Ina Forrest, Dennis Thiessen, Mark Ideson</t>
  </si>
  <si>
    <t>Markku Karjalainen (S), Yrjo Jaaskelainen, Tuomo Aarnikka (VS), Sari Karjalainen</t>
  </si>
  <si>
    <t>Patrick McDonald, Steve Emt, Justin Marshall, Penny Greely, James Joseph (A)</t>
  </si>
  <si>
    <t>Christiane Putzich, Harry Pavel, Martin Schlitt, Heike Melchior</t>
  </si>
  <si>
    <t>Ďuriš, Pitoňák, Kunkelová Lyocsa</t>
  </si>
  <si>
    <t>Dragons Trenčín</t>
  </si>
  <si>
    <t>Igor Szabo (S), Miloslav Kátlovský, Pavol Veselský (VS)</t>
  </si>
  <si>
    <t>Milan Bubeník, Ondrej Marček, Pavol Trsťan</t>
  </si>
  <si>
    <t>Jakub Jurkovič (S), Matúš Gatial, Juraj Kurek (VS)</t>
  </si>
  <si>
    <t>Juraj Kurth, Radovan Hvizdoš, Juraj Čutek</t>
  </si>
  <si>
    <t>Neven Pufnik, Jurica Bican, Dino Ivanda, Luka Kozaric</t>
  </si>
  <si>
    <t xml:space="preserve"> Čudnovati 2</t>
  </si>
  <si>
    <r>
      <t>Alen Čadež (S), Dražen Čuti</t>
    </r>
    <r>
      <rPr>
        <sz val="11"/>
        <color theme="1"/>
        <rFont val="Calibri"/>
        <family val="2"/>
        <charset val="238"/>
      </rPr>
      <t>ć</t>
    </r>
    <r>
      <rPr>
        <sz val="11"/>
        <color theme="1"/>
        <rFont val="Calibri"/>
        <family val="2"/>
        <charset val="238"/>
        <scheme val="minor"/>
      </rPr>
      <t>, Ognjen Golubič (VS), Mislav Martini</t>
    </r>
    <r>
      <rPr>
        <sz val="11"/>
        <color theme="1"/>
        <rFont val="Calibri"/>
        <family val="2"/>
        <charset val="238"/>
      </rPr>
      <t>ć</t>
    </r>
  </si>
  <si>
    <t>Pinguini</t>
  </si>
  <si>
    <t>Lan Žagar, Tomaž Toplak, Marko Harb, Žiga Babič</t>
  </si>
  <si>
    <t>Ďuriš, Pitoňák, Kunkelová, Jakubec</t>
  </si>
  <si>
    <t>Martin Líška (S), Ján Hanušovský, Šimon Šiplák (VS), Jakub Ježík</t>
  </si>
  <si>
    <t>Martin - Juniori</t>
  </si>
  <si>
    <t>Ľubomír Tomašovič, Jakub Červenka, Martin Gorelka</t>
  </si>
  <si>
    <t>Jakubec, Pitoňák, Lyocsa</t>
  </si>
  <si>
    <t>Štvrťfinále</t>
  </si>
  <si>
    <t>Finále</t>
  </si>
  <si>
    <t>Martin Líška, Šimon Šiplák, Ján Hanušovský, Jakub Ježík</t>
  </si>
  <si>
    <t>Karol Pospíchal, Jakub Červenka, Martin Gorelka</t>
  </si>
  <si>
    <t>MČR</t>
  </si>
  <si>
    <t>ITA 2</t>
  </si>
  <si>
    <t>Slovakia</t>
  </si>
  <si>
    <t>Semifinále</t>
  </si>
  <si>
    <t>V skutočnosti dali v ôsmom ende trojku</t>
  </si>
  <si>
    <t>Radek Musílek, Olga Vikturnová, Ondřej Kříž, Žaneta Schmuttermeierová</t>
  </si>
  <si>
    <t>Sergio Deflorian, Maurizio Cagol, Rosario Sevegnani, Dorothea Agetle</t>
  </si>
  <si>
    <t>Paolo Marziani, Paolo Baldessari, Stefano Tacca</t>
  </si>
  <si>
    <t>Radek Pokorný, Tomáš Kvoch, Miloš Tesař, Šárka Musilová</t>
  </si>
  <si>
    <r>
      <t>Martin Tluk, Milan Bart</t>
    </r>
    <r>
      <rPr>
        <sz val="11"/>
        <color theme="1"/>
        <rFont val="Calibri"/>
        <family val="2"/>
        <charset val="238"/>
      </rPr>
      <t>ůnek, Jana Břinčilová, Bohumír Dvořák</t>
    </r>
  </si>
  <si>
    <t>Na MČR sme sa nezúčastnili</t>
  </si>
  <si>
    <t>Ďuriš, Jakubec, Pitoňák, Kánová, Kunkelová</t>
  </si>
  <si>
    <t>Martin Schlitt, Robert Hering, Christoph Gemmer, Heike Melchior</t>
  </si>
  <si>
    <t>Petr Gottlieb, Bohumír Dvořák, Jan Coufal, Jaroslav Polívka</t>
  </si>
  <si>
    <t>Radek Musílek, Štepán Beneš, Ondřej Kříž, Olga Vikturnová, Žaneta Schmuttermeierová</t>
  </si>
  <si>
    <t>Radek Pokorný, Martin Tluk, Jana Břinčilová, Jan Budík</t>
  </si>
  <si>
    <t xml:space="preserve">MČR </t>
  </si>
  <si>
    <t>5.-6. miesto</t>
  </si>
  <si>
    <t>Ďuriš, Jakubec, Pitoňák, Kunkelová, Lyocsa</t>
  </si>
  <si>
    <r>
      <t>Maciej Kara</t>
    </r>
    <r>
      <rPr>
        <sz val="11"/>
        <color theme="1"/>
        <rFont val="Calibri"/>
        <family val="2"/>
        <charset val="238"/>
      </rPr>
      <t>ś, Jarosłav Gosz, Jacek Wodzinsky, Agnieszka Kachel</t>
    </r>
  </si>
  <si>
    <r>
      <t>Martin Tluk, Milan Bart</t>
    </r>
    <r>
      <rPr>
        <sz val="11"/>
        <color theme="1"/>
        <rFont val="Calibri"/>
        <family val="2"/>
        <charset val="238"/>
      </rPr>
      <t>ůnek, Jana Břinčilová, Bohumír Dvořák, Jan Coufal</t>
    </r>
  </si>
  <si>
    <t>Radek Pokorný, Miloš Tesař, Jan Budík, Šárka Musilová</t>
  </si>
  <si>
    <t>Utica</t>
  </si>
  <si>
    <t>Bradford</t>
  </si>
  <si>
    <r>
      <t>Martin Tluk, Milan Bart</t>
    </r>
    <r>
      <rPr>
        <sz val="11"/>
        <color theme="1"/>
        <rFont val="Calibri"/>
        <family val="2"/>
        <charset val="238"/>
      </rPr>
      <t>ůnek, Jana Petr Gottlieb, Jana Břinčilová</t>
    </r>
  </si>
  <si>
    <t>Sergio Deflorian, Rosario Sevegnani, Stefano Tacca, Dorothea Agetle</t>
  </si>
  <si>
    <t>Petr Šedivý, Jíří Seman, Dana Selnekovičová, Rostilav Čichoň, Tomáš Kvoch, Jan Hašek</t>
  </si>
  <si>
    <t>Bohumír Dvořák, Jan Coufal, Jaroslav Polívka</t>
  </si>
  <si>
    <t>CZ Open</t>
  </si>
  <si>
    <t>Radek Musílek, Štepán Beneš, Martin Tluk, Michaela Charvátová, Jana Břinčilová</t>
  </si>
  <si>
    <t>Radek Pokorný, Ladislav Procházka, Ondřej Kříž, Olga Vikturnová, Jan Coufal</t>
  </si>
  <si>
    <t>Jalle Jungnell, Patrik Kallin, Glenn Ikonen, Anette Wilhelm</t>
  </si>
  <si>
    <t>Paolo Ioriatti, Gabrielle Dallapicolla, Sergio Defloriani, Lucrecia Celentano</t>
  </si>
  <si>
    <t>A. Silkin, V. Baranov, V. Makaron, V. Ulianov, T. Fedina</t>
  </si>
  <si>
    <r>
      <t>Maciej Kara</t>
    </r>
    <r>
      <rPr>
        <sz val="11"/>
        <color theme="1"/>
        <rFont val="Calibri"/>
        <family val="2"/>
        <charset val="238"/>
      </rPr>
      <t>ś, Jarosłav Gosz, S. Chmielorz, Agnieszka Kachel</t>
    </r>
  </si>
  <si>
    <t>Ďuriš Pitoňák, Kunkelová</t>
  </si>
  <si>
    <t>Sergio Deflorian, Paolo Ioriatti, Stefano Tacca, Rosanna Menazzi</t>
  </si>
  <si>
    <t>Petr Šedivý, Květuše Suchomelová, Rostislav Čichoň</t>
  </si>
  <si>
    <t>Martin Schlitt, Robert Herring, Christoph Gemmer, Heike Melchior</t>
  </si>
  <si>
    <r>
      <t>Maciej Kara</t>
    </r>
    <r>
      <rPr>
        <sz val="11"/>
        <color theme="1"/>
        <rFont val="Calibri"/>
        <family val="2"/>
        <charset val="238"/>
      </rPr>
      <t>ś, Jarosłav Gosz, Agnieszka Kachel</t>
    </r>
  </si>
  <si>
    <t>Radek Pokorný, Martin Tluk, Luděk Procházka, Jana Břinčilová</t>
  </si>
  <si>
    <t>Sergio Deflorian, Paolo Ioriatti, Gabrielle Dallapicola, Lucrezia Celentano, Stefano Tacca, Rosanna Menazzi, Maurizia Cagol</t>
  </si>
  <si>
    <t>Petr Šedivý, Jiří Seman, Květuše Suchomelová, František Serbus, Jaroslav Novotný</t>
  </si>
  <si>
    <t>Michaela Charvátová, Bohumír Dvořák, Jan Coufal, Jaroslav Polívka</t>
  </si>
  <si>
    <r>
      <t>Jens J</t>
    </r>
    <r>
      <rPr>
        <sz val="11"/>
        <color theme="1"/>
        <rFont val="Calibri"/>
        <family val="2"/>
        <charset val="238"/>
      </rPr>
      <t>äger, Martin Schlitt, Robert Herring, Christoph Gemmel, Heike Melchior</t>
    </r>
  </si>
  <si>
    <t>Poznámky</t>
  </si>
  <si>
    <t>2014/2015</t>
  </si>
  <si>
    <t>10. Danish Open, Copenhagen</t>
  </si>
  <si>
    <t>DEN2</t>
  </si>
  <si>
    <t>RUS1</t>
  </si>
  <si>
    <t>2015/2016</t>
  </si>
  <si>
    <t>ITA1</t>
  </si>
  <si>
    <t>ITA2</t>
  </si>
  <si>
    <t>SLO</t>
  </si>
  <si>
    <t>Filter</t>
  </si>
  <si>
    <t>WWhCCQ 2008 Praha Czech Republic</t>
  </si>
  <si>
    <t xml:space="preserve">SVK </t>
  </si>
  <si>
    <t>WLS</t>
  </si>
  <si>
    <t>Ďuriš, Pitoňák, Jakubec, Kánová, Lyocsa (A)</t>
  </si>
  <si>
    <t>Boguslaw Sondej, Andrzej Ferfecki, Stefan Chmielorz, Barbara Mazurkiewicz, Czeslaw Lawrynovicz (A)</t>
  </si>
  <si>
    <t>Radek Musílek, Radek Pokorný, Martin Tluk, Michaela Charvátová, Petr Gottlieb (A)</t>
  </si>
  <si>
    <t>Marat Romanov, Andrey Smirnov, Nikolay Melnikov, Oxana Slesarenko, Mikhail Mokretsov (A)</t>
  </si>
  <si>
    <t>Vesa Hellman, Tuomo Aarnikka, Jari Manni, Riitta Särösalo, Seppo Pihnala (A)</t>
  </si>
  <si>
    <t>Jens Jäger, Marcus Sieger, Jens Gäbel, Caren Totzauer, Astrid Hoer</t>
  </si>
  <si>
    <t>Haitao Wang, Wei Liu, Guangqin Xu, Jun He, Chunyu Liu (A)</t>
  </si>
  <si>
    <t>Mike Preston, William Bell, Allan Young, Marion Harrison, Valerie Prydderch (A)</t>
  </si>
  <si>
    <t xml:space="preserve">Yoji Nakajima, Katsuo Ichikawa, Takashi Hidai, Ayako Saitoh, </t>
  </si>
  <si>
    <r>
      <t>Kenneth Ørbaek, J</t>
    </r>
    <r>
      <rPr>
        <sz val="11"/>
        <rFont val="Calibri"/>
        <family val="2"/>
        <charset val="238"/>
      </rPr>
      <t>ørn Kristensen, Rosita Jensen, Lars Enemark, Robert Fezerskov Hansen (A)</t>
    </r>
  </si>
  <si>
    <t>WWhCCQ 2010 Lohja Finland</t>
  </si>
  <si>
    <t>Katsuo Ichikawa, Kazuyuky Mochiki, Aki Ogawa, Ayako Saitoh, Yoji Nakajima (A)</t>
  </si>
  <si>
    <t>Aleksandrs Dimbovskis, Ojars Briedis, Ilmars Nicmanis, Vita Miezite, Maris Dzelzkalns (A)</t>
  </si>
  <si>
    <t>Ďuriš, Pitoňák, Jakubec, Kánová, Kunkelová (A)</t>
  </si>
  <si>
    <t>Marat Romanov, Andrey Smirnov, Alexander Shevchenko, Svetlana Pakhomova, Oleg Makarov (A)</t>
  </si>
  <si>
    <t>Egidio Marchese, Gabriele Dallapiccola, Angela Menardi, Emanuele Spelorzi, Andrea Tabanelli (A)</t>
  </si>
  <si>
    <r>
      <t>Manfred Bolliger, Claudia H</t>
    </r>
    <r>
      <rPr>
        <sz val="11"/>
        <rFont val="Calibri"/>
        <family val="2"/>
        <charset val="238"/>
      </rPr>
      <t>üttenmoser, Hieronymus Liechtenhan Daniel Meyer, Martin Bieri (A)</t>
    </r>
  </si>
  <si>
    <t>Haitao Wang, Wei Liu, Guanggin Xu, Jun He, Qiang Zhang (A)</t>
  </si>
  <si>
    <t>Vesa Hellman, Tuomo Aarnikka, Markku Karjalainen, Riitta Särösalo, Sari Karjalainen,  (A)</t>
  </si>
  <si>
    <t>CZE1</t>
  </si>
  <si>
    <t>CZE2</t>
  </si>
  <si>
    <t>KOR2</t>
  </si>
  <si>
    <t>Ottawa</t>
  </si>
  <si>
    <t>USA2</t>
  </si>
  <si>
    <t>?</t>
  </si>
  <si>
    <t>USA3</t>
  </si>
  <si>
    <t>Čudnovati 2</t>
  </si>
  <si>
    <t>1. Wheelchair Curling Club - výsledkový servis</t>
  </si>
  <si>
    <t>2016/2017</t>
  </si>
  <si>
    <t>PG - WWhCC - WWhCCQ</t>
  </si>
  <si>
    <t>1. CC Gentleman</t>
  </si>
  <si>
    <t>CZE3</t>
  </si>
  <si>
    <t>Sezóna</t>
  </si>
  <si>
    <t>Súpiska</t>
  </si>
  <si>
    <t>Podujatie</t>
  </si>
  <si>
    <t>Dátum</t>
  </si>
  <si>
    <t>Florida</t>
  </si>
  <si>
    <t>New York</t>
  </si>
  <si>
    <t>North Carolina</t>
  </si>
  <si>
    <t>Illinois</t>
  </si>
  <si>
    <t>O tretie miesto</t>
  </si>
  <si>
    <t>Cape Code International Wheelchair Bonspiel</t>
  </si>
  <si>
    <t>Équipe Quebec</t>
  </si>
  <si>
    <t>American Liberty</t>
  </si>
  <si>
    <t>USA Stardom</t>
  </si>
  <si>
    <t>American Pride</t>
  </si>
  <si>
    <t>USA Baystate</t>
  </si>
  <si>
    <t>2008/2009</t>
  </si>
  <si>
    <t>2009/2010</t>
  </si>
  <si>
    <t>2010/2011</t>
  </si>
  <si>
    <t>Adara 2000 Trnava</t>
  </si>
  <si>
    <r>
      <t>CF</t>
    </r>
    <r>
      <rPr>
        <sz val="11"/>
        <color theme="1"/>
        <rFont val="Calibri"/>
        <family val="2"/>
        <charset val="238"/>
      </rPr>
      <t>Ö</t>
    </r>
  </si>
  <si>
    <t>Europartners Modra Juniori</t>
  </si>
  <si>
    <t>Europartners Modra 2</t>
  </si>
  <si>
    <t>A-swejk</t>
  </si>
  <si>
    <t>26.-27.3.2010</t>
  </si>
  <si>
    <t>26.27.3.2010</t>
  </si>
  <si>
    <t>Trutnov</t>
  </si>
  <si>
    <t>POL1</t>
  </si>
  <si>
    <t>POL Culani</t>
  </si>
  <si>
    <t>JU Praha</t>
  </si>
  <si>
    <t>Nové Měst</t>
  </si>
  <si>
    <t>Ďuriš, Jakubec, Pitoňák, Dobrovodská</t>
  </si>
  <si>
    <t>8.-9.5.2010</t>
  </si>
  <si>
    <t>Bratislava Czechoslovak Open</t>
  </si>
  <si>
    <t>4.-6.6.2010</t>
  </si>
  <si>
    <t>Debrecen W</t>
  </si>
  <si>
    <t>Neuschatel SUI</t>
  </si>
  <si>
    <t>Poprad W</t>
  </si>
  <si>
    <t>Europartners Modra2</t>
  </si>
  <si>
    <r>
      <t>CF</t>
    </r>
    <r>
      <rPr>
        <sz val="11"/>
        <color theme="4" tint="0.59999389629810485"/>
        <rFont val="Calibri"/>
        <family val="2"/>
        <charset val="238"/>
      </rPr>
      <t>Ö</t>
    </r>
  </si>
  <si>
    <t>SVK1</t>
  </si>
  <si>
    <t>SVK2</t>
  </si>
  <si>
    <t>Brno</t>
  </si>
  <si>
    <t>Kocianka 1</t>
  </si>
  <si>
    <t>Kocianka 3</t>
  </si>
  <si>
    <t>Ďuriš, Jakubec, Kánová</t>
  </si>
  <si>
    <t>Pitoňák, Maťa?, Dvořák</t>
  </si>
  <si>
    <t>Ružinov Open</t>
  </si>
  <si>
    <t>12.-14.9.2008</t>
  </si>
  <si>
    <t>Ďuriš, Jakubec, Pitoňák</t>
  </si>
  <si>
    <t>Deaflymp.</t>
  </si>
  <si>
    <t>Pezinok M</t>
  </si>
  <si>
    <t>Poprad M</t>
  </si>
  <si>
    <t>24.-26.11.2008</t>
  </si>
  <si>
    <t>HSCVM</t>
  </si>
  <si>
    <t>Praha</t>
  </si>
  <si>
    <t>Kocianka A</t>
  </si>
  <si>
    <t xml:space="preserve">Ďuriš, Pitoňák, Jakubec, Kánová, Lyocsa </t>
  </si>
  <si>
    <t>Ďuriš, Pitoňák, Jakubec, Kánová, Lyocsa</t>
  </si>
  <si>
    <t>12.-14.12.2008</t>
  </si>
  <si>
    <t>Balšan</t>
  </si>
  <si>
    <t>Žilina</t>
  </si>
  <si>
    <t>Modra</t>
  </si>
  <si>
    <t>Trenčín</t>
  </si>
  <si>
    <t>13.-14.6.2009</t>
  </si>
  <si>
    <t>Slovan Nededza</t>
  </si>
  <si>
    <t>1. CC BA II.</t>
  </si>
  <si>
    <t>9.-11.1.2009</t>
  </si>
  <si>
    <t>Schwenningen</t>
  </si>
  <si>
    <t>Lillenthal</t>
  </si>
  <si>
    <t>Wetzikon SUI</t>
  </si>
  <si>
    <t>Laussane</t>
  </si>
  <si>
    <t>13.-15.2.2009</t>
  </si>
  <si>
    <t>Savioie FRA</t>
  </si>
  <si>
    <t>Laussane SUI</t>
  </si>
  <si>
    <t>Wetzikon</t>
  </si>
  <si>
    <t>Savioie</t>
  </si>
  <si>
    <t>4. miesto/4</t>
  </si>
  <si>
    <t>10 miesto/10</t>
  </si>
  <si>
    <t>2. miesto/5</t>
  </si>
  <si>
    <t>10. miesto/10</t>
  </si>
  <si>
    <t>26. miesto/32</t>
  </si>
  <si>
    <t>5miesto/8</t>
  </si>
  <si>
    <t>6. miesto/8</t>
  </si>
  <si>
    <t>6.-8.3.2009</t>
  </si>
  <si>
    <t>Kocianka</t>
  </si>
  <si>
    <t>5. miesto/6</t>
  </si>
  <si>
    <t>Kocianka Brno</t>
  </si>
  <si>
    <t>1. CC BA II</t>
  </si>
  <si>
    <t>Noemus Pezinok</t>
  </si>
  <si>
    <t>Europartners Modra II</t>
  </si>
  <si>
    <t>Tee Party S&amp;K</t>
  </si>
  <si>
    <t>TUR</t>
  </si>
  <si>
    <t>ISR</t>
  </si>
  <si>
    <t>ENG</t>
  </si>
  <si>
    <t>10.112016</t>
  </si>
  <si>
    <t>WWhCCB 2016 Lohja Finland</t>
  </si>
  <si>
    <t>3. miesto/5</t>
  </si>
  <si>
    <t>2. miesto/6</t>
  </si>
  <si>
    <t>30. miesto/32</t>
  </si>
  <si>
    <t>1. miesto/4</t>
  </si>
  <si>
    <t>Ďuriš, Pitoňák, Zaťko, Lycsa, Kunkelová</t>
  </si>
  <si>
    <t>Martin Tluk, Milan Bartunek, Jana Břinčilová, Bohumír Dvořák</t>
  </si>
  <si>
    <t>Radek Pokorný, Miloš Tesař, Tomáš Kvoch, Jan Hašek</t>
  </si>
  <si>
    <t>Maurizio Cagol, Sergio Deflorian, Rosario Sevegnani, Dorothea Agetle</t>
  </si>
  <si>
    <t>Radek Musílek, Olga Vikturnová, Žaneta Schmuttermeirová, Ondřej Kříž</t>
  </si>
  <si>
    <t>Petr Šedivý, Štepán Beneš (Vs.) Rostislav Cichoň, Dana Selnekovičová (S)</t>
  </si>
  <si>
    <t>Maciej Karaś, Jarosłav Gosz, Agnieszka Kachel, Sondej Bogusław, Piotr Stasiuk</t>
  </si>
  <si>
    <t>Milan Bartunek, Michaela Charvátová, Bohumír Dvořák</t>
  </si>
  <si>
    <t>Pitoňák, Ďuriš, Zaťko, Lyocsa</t>
  </si>
  <si>
    <t>Pitoňák, Ďuriš, Zaťko, Kunkelová</t>
  </si>
  <si>
    <t>Pitoňák, Ďuriš, Lyocsa, Kunkelová</t>
  </si>
  <si>
    <t>Ďuriš, Pitoňák, Zaťko, Kunkelová, Lyocsa (A)</t>
  </si>
  <si>
    <t>Ďuriš, Pitoňák, Lyocsa, Kunkelová, Zaťko (A)</t>
  </si>
  <si>
    <t>Ďuriš, Zaťko, Lyocsa, Kunkelová, Pitoňák (A)</t>
  </si>
  <si>
    <t>Edward Bidgood (V), Gary Logan, Stephen McGarry, Rosemary Lenton (S)</t>
  </si>
  <si>
    <t>9.112016</t>
  </si>
  <si>
    <t>EST</t>
  </si>
  <si>
    <t>Markku Karjalainen (S), Yrjo Jaaskelainen, Sari Karjalainen (VS), Vesa Leppanen</t>
  </si>
  <si>
    <t>Edward Bidgood (VS), Gary Logan, Stephen McGarry, Rosemary Lenton (S)</t>
  </si>
  <si>
    <t>Viljar Villiste (S), Lauri Murašov (VS), Andrei Koitmae, Signe Falkenberg</t>
  </si>
  <si>
    <t>Robert Žerovnik (S), Žiga Bajde (VS), Joze Klemen, Živa Hribar</t>
  </si>
  <si>
    <t>Andrea Tabanelli (S), Egidio Marchese (VS), Emanuele Spelorzi, Rita Dal Monte</t>
  </si>
  <si>
    <t>Oshri Abukasis (S), Oren Iluz (VS), Shimon Shalom, Adriana Tal Pearl</t>
  </si>
  <si>
    <t>Aileen Nielson (S), Gregor Ewan, Hugh Nibloe (VS), Robert Mc Pherson</t>
  </si>
  <si>
    <t>Mesut Gules (S), Kenan Coskun (VS), Zuleyha Bingol, Turan Akalin</t>
  </si>
  <si>
    <t>Patrik Kallin (S), Viljo Peterson-Dahl, Ronny Persson, Kicki Ulander (VS)</t>
  </si>
  <si>
    <t>Plus 1 deň</t>
  </si>
  <si>
    <t>Blackwater Deaf</t>
  </si>
  <si>
    <t>kontumačný výsledok</t>
  </si>
  <si>
    <t>Czech Open 2016</t>
  </si>
  <si>
    <t>Ďuriš, Zaťko, Lyocsa, Kunkelová</t>
  </si>
  <si>
    <t>Radek Musílek, Martin Tluk, Jana Břinčilová</t>
  </si>
  <si>
    <t>Olga Vikturnová, Ondřej Kříž, Žaneta Schmuttermeirová</t>
  </si>
  <si>
    <t>Milan Bartunek, Petr Šedivý (VS), Dana Selnekovičová (S)</t>
  </si>
  <si>
    <t>Vilio Petersson Dahl, Tommy Anderson, Kicki Ulander, Mats Ola Engborg, Sara Lang</t>
  </si>
  <si>
    <t>Christiane Putzich, Martin Schlitt, Christoph Gemmel, Heike Melchior</t>
  </si>
  <si>
    <t>Maciej Karaś, Jarosłav Gosz, Agnieszka Kachel, Piotr Stasiuk</t>
  </si>
  <si>
    <t>Tomáš Kvoch, Jan Hašek, Miloš Tesař</t>
  </si>
  <si>
    <t>Maurizio Cagol, Sergio Deflorian, Rosario Sevegnani, DorotheaAgetle</t>
  </si>
  <si>
    <t>Radek Musílek, Jiří Seman, Žaneta Schmuttermeirová, Ondřej Kříž</t>
  </si>
  <si>
    <t>Ďuriš, Pitoňák, Zaťko, Lyocsa, Kunkelová</t>
  </si>
  <si>
    <t>Pitoňák, Zaťko, Lyocsa, Kunkelová</t>
  </si>
  <si>
    <t>Petr Šedivý, Dana Selnekovičová, Rostislav Čichoň</t>
  </si>
  <si>
    <t>Trenčianska Teplá</t>
  </si>
  <si>
    <t>Radek Musílek, Štěpán Beneš, Olga Vikturnová, Dana Selnekovičová</t>
  </si>
  <si>
    <t>Cagol Maurizio, Deflorian Sergio, Sevegnani Rosario, Agetle Dorothea</t>
  </si>
  <si>
    <t>Karas Maciej, Chmielorz Stefan, Agnieszka Kachel, Stasiuk Piotr</t>
  </si>
  <si>
    <t>Tomáš Kvoch, Jan Hašek, Křížová Petra</t>
  </si>
  <si>
    <t>Czechoslovak Open 2017</t>
  </si>
  <si>
    <t>Paralympic</t>
  </si>
  <si>
    <t>CK Brno</t>
  </si>
  <si>
    <t>Klub z Viktorky</t>
  </si>
  <si>
    <t>Gdansk CC</t>
  </si>
  <si>
    <t>Guerera MIX</t>
  </si>
  <si>
    <t>RPK Brno</t>
  </si>
  <si>
    <t>Ďuriš, Pitoňák F., Zaťko</t>
  </si>
  <si>
    <t>Pitoňák F., Ďuriš, Zaťko</t>
  </si>
  <si>
    <t>Ďuriš, Pitoňák F., Zaťko, Kunkelová</t>
  </si>
  <si>
    <t>2. miesto</t>
  </si>
  <si>
    <t>2017/2018</t>
  </si>
  <si>
    <t>Soon Seok Seo, Seoung Won Jeong, Jae Goan Cha, Min Ja Bang</t>
  </si>
  <si>
    <t>Steve Emt, Kirk Black, James Joseph, Penny Greely</t>
  </si>
  <si>
    <t>Benoit Lessard, Dean Douglas, Katie Paialunga, Christine Lavallee</t>
  </si>
  <si>
    <t>Cape Cod</t>
  </si>
  <si>
    <t>Meghan Lino, David Palmer, Ken White,Caroline Knox</t>
  </si>
  <si>
    <t>Justin Marshall, Terri Hannigan, Bob Prenoveau, Patti Koppen</t>
  </si>
  <si>
    <t>North South Union</t>
  </si>
  <si>
    <t>US Vets</t>
  </si>
  <si>
    <t>George Eldridge, Jim Woodworth, Jeff D Snover, Dave Sawyer</t>
  </si>
  <si>
    <t>Americans</t>
  </si>
  <si>
    <t>Pamela Wilson, Lizzie Ford, Viola Miller, Dayton Farley</t>
  </si>
  <si>
    <t>Matt Thums, Matt Broughton, Jesi Stracham, David Box</t>
  </si>
  <si>
    <t>Radek Musílek, Olga Vikturnová, Žaneta Schmuttermeirová</t>
  </si>
  <si>
    <t>Maciej Karas, Jaroslaw Gosz, Agnieszka Kachel, Piotr Stasiuk, Stefan Chmielorz</t>
  </si>
  <si>
    <t>Martin Tluk, Milan Bartúnek, Bohumír Dvořák, Jana Břinčilová</t>
  </si>
  <si>
    <t>Nane Putzich, Harry Pavel, Wolf Meissner, Christoph Gemmel</t>
  </si>
  <si>
    <t>Tomáš Kvoch, Jan Hašek, Martin Markalous, Petra Křížková, Jan Budík</t>
  </si>
  <si>
    <t>Maurizio Cagol, Sergio Deflorian, Paolo Baldessari, Dorothea Agetle, Paolo Ioriatti</t>
  </si>
  <si>
    <t>Štepán Beneš, Petr Šedivý, Rostislav Čichoň, Dana Selnekovičová</t>
  </si>
  <si>
    <t>Lausanne Olympique</t>
  </si>
  <si>
    <t>Viljo Petersson-Dahl, Ronny Persson, Mats-Ola Engborg, Kicki Ulander</t>
  </si>
  <si>
    <t>Soon Seok Seo, Seung Won Jung, Jae Goan Cha, Min Ja Bang, Dong Ha Lee</t>
  </si>
  <si>
    <t>Aileen Neilson, Hugh Nibloe, Angie Malone, Robert McPherson</t>
  </si>
  <si>
    <t>Christiane Putzich,  Harry H. Pavel, Wolf Meissner, Heike Melchior, Christoph Gemmer</t>
  </si>
  <si>
    <t>Eric Décorvet, Didier Recordon, Leo Gottet, Jocelyne Guignet</t>
  </si>
  <si>
    <t>10th Wheelchair Curling Tournament Wetzikon</t>
  </si>
  <si>
    <t>CC Poprad</t>
  </si>
  <si>
    <t>Pitoňák, Ďuriš, Zaťko, Lyocsa, Kunkelová</t>
  </si>
  <si>
    <t>Ďuriš, Zaťko, Kunkelová</t>
  </si>
  <si>
    <t>1. CC BA</t>
  </si>
  <si>
    <t>Trnava</t>
  </si>
  <si>
    <t xml:space="preserve">Martin </t>
  </si>
  <si>
    <t>CC. Poprad</t>
  </si>
  <si>
    <t>Leppanen Vesa, Sarosalo Ritta, Aarnikka Tuomo, Jaaskelainen Yrjo</t>
  </si>
  <si>
    <t>Selnekovičová Dana, Smuttermeierová Žaneta, Viturnová Olga, Bartůněk Milan</t>
  </si>
  <si>
    <t>Dal Farra Sandro, DE Michiel Daniele, Tacca Stefano, Menardi Angela, Ronzani Matteo, Geandelis Daniele</t>
  </si>
  <si>
    <t>Meisser Wolf, Pavel Herry, Putzich Christiane, Schlitt Martin</t>
  </si>
  <si>
    <t>WANG Haitao, YAN Zhuo, LI Zhisheng, WANG Meng, LI Na</t>
  </si>
  <si>
    <t>Czech Open 2017</t>
  </si>
  <si>
    <t>Konečné poradie:</t>
  </si>
  <si>
    <t>1. Slovensko</t>
  </si>
  <si>
    <t>2. SC JÚ Praha A</t>
  </si>
  <si>
    <t>3. Poland</t>
  </si>
  <si>
    <t>4. HSC Velké Meziříčí</t>
  </si>
  <si>
    <t>5. Italy</t>
  </si>
  <si>
    <t>6. Germany</t>
  </si>
  <si>
    <t>7. SC JÚ Praha B</t>
  </si>
  <si>
    <t>8. Nové Město</t>
  </si>
  <si>
    <t>1. SVK</t>
  </si>
  <si>
    <t>2. CHN</t>
  </si>
  <si>
    <t>3. ITA 1</t>
  </si>
  <si>
    <t>4. FIN</t>
  </si>
  <si>
    <t>5. SWE</t>
  </si>
  <si>
    <t>6. POL</t>
  </si>
  <si>
    <t>7. NOR</t>
  </si>
  <si>
    <t>8. RUS</t>
  </si>
  <si>
    <t>9.CZE1</t>
  </si>
  <si>
    <t>10. GER</t>
  </si>
  <si>
    <t>11. CZE2</t>
  </si>
  <si>
    <t>12. ITA2</t>
  </si>
  <si>
    <t>1. SWE</t>
  </si>
  <si>
    <t>2. SVK</t>
  </si>
  <si>
    <t>3. KOR</t>
  </si>
  <si>
    <t>4. SUI1</t>
  </si>
  <si>
    <t>5. SUI 2</t>
  </si>
  <si>
    <t>6. Disval</t>
  </si>
  <si>
    <t>7. SCO</t>
  </si>
  <si>
    <t>8. GER</t>
  </si>
  <si>
    <t>11. RCC St. Gallen</t>
  </si>
  <si>
    <t>10. All Star</t>
  </si>
  <si>
    <t>9. Lausanne Olympique</t>
  </si>
  <si>
    <t>12. CC Wetzikon</t>
  </si>
  <si>
    <t>3. ITA</t>
  </si>
  <si>
    <t>4. POL</t>
  </si>
  <si>
    <t>5. Velké Meziříčí</t>
  </si>
  <si>
    <t>6. Nové Město</t>
  </si>
  <si>
    <t>2. ITA</t>
  </si>
  <si>
    <t>3. SC JÚ A</t>
  </si>
  <si>
    <t>4. Velké Meziříčí</t>
  </si>
  <si>
    <t>5. POL</t>
  </si>
  <si>
    <t>7. SC JÚ B</t>
  </si>
  <si>
    <t>GBR</t>
  </si>
  <si>
    <t>PG PyeongChang 2018</t>
  </si>
  <si>
    <t xml:space="preserve">NOR </t>
  </si>
  <si>
    <t>1. NOR</t>
  </si>
  <si>
    <t>3. CZE1</t>
  </si>
  <si>
    <t>4. SWE</t>
  </si>
  <si>
    <t>6. GER</t>
  </si>
  <si>
    <t>1. Paralympic team</t>
  </si>
  <si>
    <t>2. Icebreakers</t>
  </si>
  <si>
    <t>3. Trenčianska Teplá</t>
  </si>
  <si>
    <t>4. Plus 1 deň</t>
  </si>
  <si>
    <t>5. Blackwater deaf</t>
  </si>
  <si>
    <t>1. FIN</t>
  </si>
  <si>
    <t>2. SCO</t>
  </si>
  <si>
    <t>3. SVK</t>
  </si>
  <si>
    <t>4. ENG</t>
  </si>
  <si>
    <t>2. Nové Město</t>
  </si>
  <si>
    <t>3. JU Praha A</t>
  </si>
  <si>
    <t>4. GER</t>
  </si>
  <si>
    <t>6. Velké Meziříčí</t>
  </si>
  <si>
    <t>1. Adara Trnava</t>
  </si>
  <si>
    <t>2. Romania Team</t>
  </si>
  <si>
    <t>3. Paralympic Team</t>
  </si>
  <si>
    <t>4. Chrobáci</t>
  </si>
  <si>
    <t>5. Spirit Team</t>
  </si>
  <si>
    <t>6. Čudnovati Čunjaš</t>
  </si>
  <si>
    <t>1. CAN</t>
  </si>
  <si>
    <t>2. SWE</t>
  </si>
  <si>
    <t>3. CHN</t>
  </si>
  <si>
    <t>4. USA</t>
  </si>
  <si>
    <t>5. RUS</t>
  </si>
  <si>
    <t>6. SCO</t>
  </si>
  <si>
    <t>7. SVK</t>
  </si>
  <si>
    <t>8. FIN</t>
  </si>
  <si>
    <t>9. NOR</t>
  </si>
  <si>
    <t>10. KOR</t>
  </si>
  <si>
    <t>1. RUS</t>
  </si>
  <si>
    <t>2. POL</t>
  </si>
  <si>
    <t>3. SWE</t>
  </si>
  <si>
    <t>4. ITA</t>
  </si>
  <si>
    <t>5. CZE1</t>
  </si>
  <si>
    <t>6. SVK</t>
  </si>
  <si>
    <t>7. CZE2</t>
  </si>
  <si>
    <t>1. Šejk</t>
  </si>
  <si>
    <t>2. Taurunum</t>
  </si>
  <si>
    <t>4. Čudnovati Čunjaš</t>
  </si>
  <si>
    <t>5. Stonehunters</t>
  </si>
  <si>
    <t>5. Romania Team</t>
  </si>
  <si>
    <t>2. KOR</t>
  </si>
  <si>
    <t>4. SVK</t>
  </si>
  <si>
    <t>5. USA</t>
  </si>
  <si>
    <t>6. CAN</t>
  </si>
  <si>
    <t>8. SWE</t>
  </si>
  <si>
    <t>10. ITA</t>
  </si>
  <si>
    <t>3. FIN</t>
  </si>
  <si>
    <t>9. LAT</t>
  </si>
  <si>
    <t>8. JPN</t>
  </si>
  <si>
    <t>7. CZE</t>
  </si>
  <si>
    <t>5. DEN</t>
  </si>
  <si>
    <t>5. SUI</t>
  </si>
  <si>
    <t>1. CHN</t>
  </si>
  <si>
    <t>2. RUS</t>
  </si>
  <si>
    <t>4. JPN</t>
  </si>
  <si>
    <t>7. DEN</t>
  </si>
  <si>
    <t>1. Tee Party S&amp;K</t>
  </si>
  <si>
    <t>2. 1.CC Bratislava II</t>
  </si>
  <si>
    <t>3. Šejk</t>
  </si>
  <si>
    <t>4. Noemus Pezinok</t>
  </si>
  <si>
    <t>5. Europartners Modra II</t>
  </si>
  <si>
    <t>6. Stonehunters</t>
  </si>
  <si>
    <t>7. Paralympic Team</t>
  </si>
  <si>
    <r>
      <t>8. CF</t>
    </r>
    <r>
      <rPr>
        <sz val="11"/>
        <color theme="1"/>
        <rFont val="Calibri"/>
        <family val="2"/>
        <charset val="238"/>
      </rPr>
      <t>Ö</t>
    </r>
  </si>
  <si>
    <t>Handicap SVK</t>
  </si>
  <si>
    <t>Ledoborci3alfa</t>
  </si>
  <si>
    <t>Ladies</t>
  </si>
  <si>
    <t>Slovenia</t>
  </si>
  <si>
    <t>Senior Cup 2018</t>
  </si>
  <si>
    <t>Ďuriš, Pitoňák, Lyocsa, Zaťko, Kunkelová</t>
  </si>
  <si>
    <t>1. Slovenia</t>
  </si>
  <si>
    <t>2. Ledoborci3alfa</t>
  </si>
  <si>
    <t>3. Spirit</t>
  </si>
  <si>
    <t>4. Handicap SVK</t>
  </si>
  <si>
    <t>6. Ladies</t>
  </si>
  <si>
    <t>5. Dion VIP</t>
  </si>
  <si>
    <t>Markku KARJALAINEN (V), Yrjo Tapani JAASKELAINEN, Sari KARJALAINEN (S), Riitta SAROSALO</t>
  </si>
  <si>
    <t>CHA Jaegoan (V), JUNG Seungwon, SEO Soonseok (S), BANG Min-Ja</t>
  </si>
  <si>
    <t>Felix WAGNER (S), Claudia HUETTENMOSER (V), Marcel BODENMANN, Beatrix BLAUEL-THOMANN</t>
  </si>
  <si>
    <t>Viljo PETTERSSON DAHL (S), Ronny PERSSON, Mats Ola ENGBORG, Kicki ULANDER (V)</t>
  </si>
  <si>
    <t>Christiane PUTZICH (S), Harry PAVEL, Wolf MEISSNER (V), Heike MELCHIOR</t>
  </si>
  <si>
    <t>Konstantin KUROKHTIN (S), Marat ROMANOV (V), Alexander SHEVCHENKO, Daria SHCHUKINA</t>
  </si>
  <si>
    <t>Aileen NEILSON (S), Hugh NIBLOE (V), Gregor EWAN, Bob MCPHERSON</t>
  </si>
  <si>
    <t>WANG Haitao (S), CHEN Jianxin (V), LIU Wei, WANG Meng</t>
  </si>
  <si>
    <t>Mark IDESON (S), Ina FORREST (V), Dennis THIESSEN, Marie WRIGHT, Jamie ANSEEUW (A) po 4. ende</t>
  </si>
  <si>
    <t>Zaťko, Pitoňák, Ďuriš, Kunkelová</t>
  </si>
  <si>
    <t>Rune LORENTSEN (S), Jostein STORDAHL (V), Ole Fredrik SYVERSEN, Sissel LOECHEN</t>
  </si>
  <si>
    <t>Pitoňák, Zaťko, Ďuriš, Kunkelová</t>
  </si>
  <si>
    <t>Steve EMT (S), Kirk BLACK (V), Justin MARSHALL, Penny GREELY</t>
  </si>
  <si>
    <t>2. NOR</t>
  </si>
  <si>
    <t>3. CAN</t>
  </si>
  <si>
    <t>4. KOR</t>
  </si>
  <si>
    <t>6. SUI</t>
  </si>
  <si>
    <t>7. GBR</t>
  </si>
  <si>
    <t>9. SVK</t>
  </si>
  <si>
    <t>10. SWE</t>
  </si>
  <si>
    <t>11. FIN</t>
  </si>
  <si>
    <t>12. USA</t>
  </si>
  <si>
    <t>Maurizio Cagol, Sergio Deflorian, Dorothea Agetle, Paolo Ioriatti</t>
  </si>
  <si>
    <t>Dana Selnekovičová, Štepán Beneš, Petr Šedivý, Rostislav Cichoň</t>
  </si>
  <si>
    <t>Radek Musílek, Olga Vikturnová, Žaneta Schmuttermaierová</t>
  </si>
  <si>
    <r>
      <t>Martin Tluk, Milan Bart</t>
    </r>
    <r>
      <rPr>
        <sz val="11"/>
        <color theme="1"/>
        <rFont val="Calibri"/>
        <family val="2"/>
        <charset val="238"/>
      </rPr>
      <t>ůnek, Michaela Brabcová, Jana Břinčilová</t>
    </r>
  </si>
  <si>
    <t>1. Velké Meziříčí</t>
  </si>
  <si>
    <t>4. JU Praha B</t>
  </si>
  <si>
    <t>6. ITA</t>
  </si>
  <si>
    <t>PG 2014 Sochi Russia</t>
  </si>
  <si>
    <t>WWhCC 2015 Lohja Finland</t>
  </si>
  <si>
    <t>PG PyeongChang 2018 South Korea</t>
  </si>
  <si>
    <t>2. JU Praha A</t>
  </si>
  <si>
    <t>2018/2019</t>
  </si>
  <si>
    <t>East Coast USA</t>
  </si>
  <si>
    <t>Cape Cod Masters</t>
  </si>
  <si>
    <t>Nomanque</t>
  </si>
  <si>
    <t>Czech Republic</t>
  </si>
  <si>
    <t>North East USA</t>
  </si>
  <si>
    <t>Sticks &amp; Stones</t>
  </si>
  <si>
    <t>G/B Ice Badgers</t>
  </si>
  <si>
    <t>2nd Event Finals</t>
  </si>
  <si>
    <t>Ken White, David Palmer, Caroline Knox, Ryan Owens</t>
  </si>
  <si>
    <t>Bob Prenoveau, Matt Broughton, Viola Miller, Paul Sousa</t>
  </si>
  <si>
    <t>Benoit Lessard, Carl Marquiz, Doulglas Dean, Carolyn Lindner</t>
  </si>
  <si>
    <t>Radek Musílek, Štěpán Beneš, Dana Selnekovičová, Oľga Vikturnová</t>
  </si>
  <si>
    <t>George Eldridge, Jim Woodworth, Jeff D Snover, Terry Vereline</t>
  </si>
  <si>
    <t>Oyuna Uranchimeg, Chuck Houle, Lizzie Ford, Imrich Lyocsa</t>
  </si>
  <si>
    <t>Bobby Faircloth, David Box, Jessi Stracham, Terry Cousineau</t>
  </si>
  <si>
    <t>Kirk Black, Stephen Emt, Matt Thums, Pam Wilson</t>
  </si>
  <si>
    <t>David Samsa, Mike Peters, Brian Hess, Steve Kettenhoven</t>
  </si>
  <si>
    <t>Výsledky:</t>
  </si>
  <si>
    <t>1. USA</t>
  </si>
  <si>
    <t>2. Nomanque</t>
  </si>
  <si>
    <t>3. Cape Cod Masters</t>
  </si>
  <si>
    <t>4. Slovakia</t>
  </si>
  <si>
    <t>5.Green Bay Ice Badgers</t>
  </si>
  <si>
    <t>6. Czech Republic</t>
  </si>
  <si>
    <t>Tomáš Kvoch, Jan Hašek, Petra Křížková, Miloš Tesař</t>
  </si>
  <si>
    <r>
      <t>Maciej Kara</t>
    </r>
    <r>
      <rPr>
        <sz val="11"/>
        <color theme="1"/>
        <rFont val="Calibri"/>
        <family val="2"/>
        <charset val="238"/>
      </rPr>
      <t>ś, Jarosłav Gosz, Piotr Stasiuk, Agnieszka Kachel</t>
    </r>
  </si>
  <si>
    <t>Martin Tluk, Milan Bartunek, Jana Břinčilová, Michaela Brabcová, Pavel Chovanec, Jaroslav Polívka</t>
  </si>
  <si>
    <r>
      <t>Wolf Meissner, Christoph Gemmer, Burkhard M</t>
    </r>
    <r>
      <rPr>
        <sz val="11"/>
        <color theme="1"/>
        <rFont val="Calibri"/>
        <family val="2"/>
        <charset val="238"/>
      </rPr>
      <t>öller</t>
    </r>
  </si>
  <si>
    <t>Lipová</t>
  </si>
  <si>
    <t>Gentleman</t>
  </si>
  <si>
    <t xml:space="preserve">Gentlemen </t>
  </si>
  <si>
    <t>Liga Bratislava</t>
  </si>
  <si>
    <t>Gentlemen</t>
  </si>
  <si>
    <t>Andrei Koitmae (V), Viljar Villiste (S), Ain Villau, Signe Falkenberg</t>
  </si>
  <si>
    <t>Radek Musílek, Štepán Beneš, Martin Tluk, Jana Břinčilová</t>
  </si>
  <si>
    <t>Kenan Coskun (S), Mesut Gules, Turan Akalin (V) Zuleyha Bingol</t>
  </si>
  <si>
    <t>Egidio Marchese (V) Paolo Ioriatti (S), Matteo Ronzani, Angela Menardi</t>
  </si>
  <si>
    <t>Stewart Pimblett, Stephen McGarry, Edward Bidgood (V), Rosemary Lenton (S)</t>
  </si>
  <si>
    <t>Robert Zerovnik (V), Ziga Bajde (S), Joze Klemen, Ziva Hribar</t>
  </si>
  <si>
    <t>Yrjo Jaaskelajnen (S), Pekka Palsynaho, Teemu Klasila, Riitta Sarosalo (V)</t>
  </si>
  <si>
    <t>WWhCCB 2018 Lohja Finland</t>
  </si>
  <si>
    <t>1. EST</t>
  </si>
  <si>
    <t>3. LAT</t>
  </si>
  <si>
    <t>5. CZE</t>
  </si>
  <si>
    <t>7. ITA</t>
  </si>
  <si>
    <t>8. LTU</t>
  </si>
  <si>
    <t>9. ENG</t>
  </si>
  <si>
    <t>10. DEN</t>
  </si>
  <si>
    <t>11. POL</t>
  </si>
  <si>
    <t>12. SLO</t>
  </si>
  <si>
    <t>13. TUR</t>
  </si>
  <si>
    <t>14. JPN</t>
  </si>
  <si>
    <t>WWhCC 2019 Scotland</t>
  </si>
  <si>
    <t>Dana Selnekovičová, Štepán Beneš, Petr Šedivý, Jiří Seman</t>
  </si>
  <si>
    <t>Ďuriš, Pitoňák, Zaťko, Kunkelová, Lyocsa</t>
  </si>
  <si>
    <t>Tomáš Kvoch, Jan Hašek, Petra Křížková, Jan Markalous</t>
  </si>
  <si>
    <t>Radek Musílek, Olga Vikturnová, Žaneta Schmuttermeierová</t>
  </si>
  <si>
    <t>Radek Musílek, Ondřej Kříž, Olga Vikturnová, Žaneta Schmuttermeierová</t>
  </si>
  <si>
    <t>Mauricio Cagol, Sergio Deflorian, Dorothea Agetle, Rosario Sevegnani, Paolo Ioratti</t>
  </si>
  <si>
    <r>
      <t>Thorsten Ely, J</t>
    </r>
    <r>
      <rPr>
        <sz val="11"/>
        <color theme="1"/>
        <rFont val="Calibri"/>
        <family val="2"/>
        <charset val="238"/>
      </rPr>
      <t xml:space="preserve">örg Ossenbrüggen, </t>
    </r>
    <r>
      <rPr>
        <sz val="11"/>
        <color theme="1"/>
        <rFont val="Calibri"/>
        <family val="2"/>
        <charset val="238"/>
        <scheme val="minor"/>
      </rPr>
      <t xml:space="preserve">Melanie Kurth </t>
    </r>
  </si>
  <si>
    <r>
      <t>Martin Tluk, Milan Bart</t>
    </r>
    <r>
      <rPr>
        <sz val="11"/>
        <color theme="1"/>
        <rFont val="Calibri"/>
        <family val="2"/>
        <charset val="238"/>
      </rPr>
      <t>ů</t>
    </r>
    <r>
      <rPr>
        <sz val="11"/>
        <color theme="1"/>
        <rFont val="Calibri"/>
        <family val="2"/>
        <charset val="238"/>
        <scheme val="minor"/>
      </rPr>
      <t>nek, Jana Břinčilová, Michaela Brabcová, Pavel Chovanec, Jaroslav Polívka</t>
    </r>
  </si>
  <si>
    <t>Ďuriš, Pitoňák, Zaťko, Lyocsa</t>
  </si>
  <si>
    <t>2. JU Praha B</t>
  </si>
  <si>
    <t>4. Poľsko</t>
  </si>
  <si>
    <t>5. ITA</t>
  </si>
  <si>
    <t>7. SK Nove Město</t>
  </si>
  <si>
    <t>8. Nemecko</t>
  </si>
  <si>
    <t>1. Martin</t>
  </si>
  <si>
    <t>2. Poprad</t>
  </si>
  <si>
    <t>3. 1.CC Bratislava</t>
  </si>
  <si>
    <t>4. Stonehunters</t>
  </si>
  <si>
    <t>5. Gentlemen</t>
  </si>
  <si>
    <t>6. Spirit</t>
  </si>
  <si>
    <t>7. Lipová</t>
  </si>
  <si>
    <t>8. Paralympic Team</t>
  </si>
  <si>
    <t>9. Icebreakers</t>
  </si>
  <si>
    <t>Viljar Villiste, Lauri Murasov, Andrei Koitmae, Signe Falkenberg</t>
  </si>
  <si>
    <t>Huitae Yang, Soonseok Seo, Jinho Cha, Min-Ja Bang</t>
  </si>
  <si>
    <t>Raymond Pfyffer, Hans Burgener, Eric Decorvet, Francoise Jaquerod</t>
  </si>
  <si>
    <t>Christiane Putzich, Harry Pavel, Wolf Meissner, Heike Melchior</t>
  </si>
  <si>
    <t>Andrey Smirnov, Alexander Shevchenko, Marat Romanov, Daria Shchukina</t>
  </si>
  <si>
    <t>Mark Ideson, Ina Forrest, Jon Thurston, Collinda Joseph</t>
  </si>
  <si>
    <t>Eileen Neilson, Hugh Nibloe, David Melrose, Robert McPherson</t>
  </si>
  <si>
    <t>Haitao Wang, Xinchen Xu, Qiang Zhang, Zhuo Yan</t>
  </si>
  <si>
    <t>Polina Rožkova, Sergejs Djačenko, Agris Lasmans, Ojars Briedis</t>
  </si>
  <si>
    <t>Steve Emt, Matt Thums, David Samsa, Meghan Lino</t>
  </si>
  <si>
    <t>4. NOR</t>
  </si>
  <si>
    <t>7. RUS</t>
  </si>
  <si>
    <t>8. EST</t>
  </si>
  <si>
    <t>10. CAN</t>
  </si>
  <si>
    <t>11. USA</t>
  </si>
  <si>
    <t>12. GER</t>
  </si>
  <si>
    <t>Kvalifikácia</t>
  </si>
  <si>
    <t>Senior Open 2019</t>
  </si>
  <si>
    <t>Paralympic 1</t>
  </si>
  <si>
    <t>Paralympic 2</t>
  </si>
  <si>
    <t>Hungary</t>
  </si>
  <si>
    <t>Albatros</t>
  </si>
  <si>
    <t>Pitoňák, Ďuriš, Kunkelová</t>
  </si>
  <si>
    <t>Zaťko, Bubeník, Lyocsa, Golian</t>
  </si>
  <si>
    <t>Albaros</t>
  </si>
  <si>
    <t>Zbraslav</t>
  </si>
  <si>
    <t>CVB</t>
  </si>
  <si>
    <t>O 5. miesto</t>
  </si>
  <si>
    <t>O 3. miesto</t>
  </si>
  <si>
    <t>Zaťko, Lyocsa, Golian</t>
  </si>
  <si>
    <t>Curling van Beethoven</t>
  </si>
  <si>
    <t>1. Albatros</t>
  </si>
  <si>
    <t>2. Zbraslav S</t>
  </si>
  <si>
    <t>3. Paralympic 1</t>
  </si>
  <si>
    <t>4. Spirit</t>
  </si>
  <si>
    <t>5. Paralympic 2</t>
  </si>
  <si>
    <t>6. Curling van Beethoven</t>
  </si>
  <si>
    <t>7. Curl and Peace</t>
  </si>
  <si>
    <t>8. Hungary</t>
  </si>
  <si>
    <t>PAR 1</t>
  </si>
  <si>
    <t>PAR 2</t>
  </si>
  <si>
    <t>HUN</t>
  </si>
  <si>
    <t>Bratislava Open Cup 2019</t>
  </si>
  <si>
    <t>Austria Team</t>
  </si>
  <si>
    <t>Dmytro &amp; Co.</t>
  </si>
  <si>
    <t>1. 1. CC Martin</t>
  </si>
  <si>
    <t>2. Čierna Voda</t>
  </si>
  <si>
    <t>3. 1. CC Bratislava</t>
  </si>
  <si>
    <t>5. 1. CC Bratislava II</t>
  </si>
  <si>
    <t>6. Dmytro &amp; Co.</t>
  </si>
  <si>
    <t>7. Ladies</t>
  </si>
  <si>
    <t>8. Paralympic</t>
  </si>
  <si>
    <t>9. Ukraina Men</t>
  </si>
  <si>
    <t>10. Austria Team</t>
  </si>
  <si>
    <t>11. Croatia Women</t>
  </si>
  <si>
    <t>12. Ukraina Mix</t>
  </si>
  <si>
    <t>14. Ice Devils</t>
  </si>
  <si>
    <t>13. Ukraina Women</t>
  </si>
  <si>
    <t>ICESejk</t>
  </si>
  <si>
    <t>Matúš Gang</t>
  </si>
  <si>
    <t>CS Open 2019</t>
  </si>
  <si>
    <t>1. Paralympic</t>
  </si>
  <si>
    <t>3. Guerera</t>
  </si>
  <si>
    <t>2. Matúš Gang</t>
  </si>
  <si>
    <t>4. 1.KCK Trutnov</t>
  </si>
  <si>
    <t>5. ŠEJK</t>
  </si>
  <si>
    <t>6. RPK Brno</t>
  </si>
  <si>
    <t>7. Oroko Team</t>
  </si>
  <si>
    <t>8. ICESejk</t>
  </si>
  <si>
    <t>9. Gdaňsk</t>
  </si>
  <si>
    <t>10. Metla Kladno</t>
  </si>
  <si>
    <t>11. Juniori</t>
  </si>
  <si>
    <t>12. Hubas Team</t>
  </si>
  <si>
    <t>13. Chrobáci</t>
  </si>
  <si>
    <t>14. ADARA</t>
  </si>
  <si>
    <t>MČR 2019</t>
  </si>
  <si>
    <t>1. JU Praha B</t>
  </si>
  <si>
    <t>3. Nové Město</t>
  </si>
  <si>
    <t>5. Slovensko</t>
  </si>
  <si>
    <t>Ďuriš, Zaťko, Kunkelová, Golian</t>
  </si>
  <si>
    <t>Musílek, Vikturnová, Čichoň, Schmuttermeierová</t>
  </si>
  <si>
    <t>Hašek, Křížková, Markalous</t>
  </si>
  <si>
    <t>Mixed Doubles Stirling Scotland 2019</t>
  </si>
  <si>
    <t>Markku Karjalainen, Sari Karjalainen</t>
  </si>
  <si>
    <t>Ďuriš, Kunkelová</t>
  </si>
  <si>
    <t>Paolo Ioratti, Lucrezia Celentano</t>
  </si>
  <si>
    <t>Mait Mättas, Signe Falkenberg</t>
  </si>
  <si>
    <t>Ďuriš Kunkelová</t>
  </si>
  <si>
    <t>o 3. miesto</t>
  </si>
  <si>
    <t>Andrey Mescheryakov, Aleksandra Chechetkina</t>
  </si>
  <si>
    <t>Helle Christiansen, Jack Brendle</t>
  </si>
  <si>
    <t>6. DEN</t>
  </si>
  <si>
    <t>7. CAN</t>
  </si>
  <si>
    <t>8. ITA</t>
  </si>
  <si>
    <t>9. EST</t>
  </si>
  <si>
    <t>10. ENG</t>
  </si>
  <si>
    <t>4. RUS</t>
  </si>
  <si>
    <t>Wheel Open 2019</t>
  </si>
  <si>
    <t>Team Rolling Stones</t>
  </si>
  <si>
    <t>CZ1</t>
  </si>
  <si>
    <t xml:space="preserve">Jedličkuv ústav </t>
  </si>
  <si>
    <t>Jedličkúv ústav</t>
  </si>
  <si>
    <t>Jedličkuv ústav</t>
  </si>
  <si>
    <t>1. Paralympic 2</t>
  </si>
  <si>
    <t>2. Jedličkuv ústav</t>
  </si>
  <si>
    <t>4. CZ1</t>
  </si>
  <si>
    <t>5. Team Rolling Stones HUN</t>
  </si>
  <si>
    <t>Zaťko, Lyocsa, Ďurček, Golian</t>
  </si>
  <si>
    <t>5. CHN</t>
  </si>
  <si>
    <t>9. SWE</t>
  </si>
  <si>
    <t>10. SUI</t>
  </si>
  <si>
    <t>11. EST</t>
  </si>
  <si>
    <t>Konstantin Kurothkin, Vitaly Danilov, Vladislav Makarov, Daria Schukina</t>
  </si>
  <si>
    <t>Ďuriš, Zaťko, Pitoňák, Kunkelová, Lyocsa</t>
  </si>
  <si>
    <t>Seung Won Jung, Heetae Yang, ByongSeok Min, Min Ja Bang</t>
  </si>
  <si>
    <t>Jostein Stordahl, Ole Fredrik Syversen, Geir Arne Skogstad, Sissel Lochen</t>
  </si>
  <si>
    <t>Hugh Nibloe, David Melrose, Gary Smith, Charlotte McKenna</t>
  </si>
  <si>
    <t>Andrea Tabanelli, Emanuelle Spelorzi, Fabrizio Bich, Guilianna Turra</t>
  </si>
  <si>
    <t>Kicki Ulander, Rony Persson, Sebastian Blomberg, Marcus Holm</t>
  </si>
  <si>
    <t>Wetzikon 2019</t>
  </si>
  <si>
    <t>1. CZE 1</t>
  </si>
  <si>
    <t>2. DEN</t>
  </si>
  <si>
    <t>4. CZE 2</t>
  </si>
  <si>
    <t>Agetle Dorothea, Cagol Maurizio, Deflorian Sergio, Sevegnani Rosario</t>
  </si>
  <si>
    <t>Bartůněk Milan, Hašek Jan, Markalous Martin, Seman Jiří, Šedivý Petr, Vikturnová Olga</t>
  </si>
  <si>
    <t>Beneš Štěpán, Břinčilová Jana, Musílek Radek, Selnekovičová Dana, Tluk Martin</t>
  </si>
  <si>
    <t>Brendle Jack, Floyd Jensen Michael, Christiansen Helle, Nielsen Sussie, Oerbaek Kenneth</t>
  </si>
  <si>
    <t>Gosz Jaroslaw, Kachel Agnieszka, Karaś Maciej, Stasiuk Piotr</t>
  </si>
  <si>
    <t>Czech Open 2019</t>
  </si>
  <si>
    <t>Juniors</t>
  </si>
  <si>
    <t>Spririt</t>
  </si>
  <si>
    <t>Taliansko</t>
  </si>
  <si>
    <t>Radek Musílek, Olga Vikturnová, Žatena Schmuttermeierová, Rostislav Čichoň</t>
  </si>
  <si>
    <t>Dana Selnekovičová, Štepán Beneš, Petr Šedivý, Jíří Seman, Rostislav Vyhnálek</t>
  </si>
  <si>
    <t>Tomáš Kvoch, Jan Hašek, Martin Markalous, Petra Křížková</t>
  </si>
  <si>
    <t>Martin Tluk, Michaela Brabcová, Jana Břinčilová, Radek Coufal</t>
  </si>
  <si>
    <t>Maurizio Cagol, Sergio Deflorian, Dorothea Agetle, Paolo Ioriatti, Sevegnani Rosario</t>
  </si>
  <si>
    <t>Ďuriš, Zaťko, Pitoňák, Lyocsa, Kunkelová</t>
  </si>
  <si>
    <t>2. Taliansko</t>
  </si>
  <si>
    <t>3. Poľsko</t>
  </si>
  <si>
    <t>4. JU Praha A</t>
  </si>
  <si>
    <t>5. JU Praha B</t>
  </si>
  <si>
    <t>7. Nové Město</t>
  </si>
  <si>
    <t>Michaela Brabcová, Radek Coufal, Jaroslav Polívka</t>
  </si>
  <si>
    <t>Veľké Meziříčí</t>
  </si>
  <si>
    <t>2019/2020</t>
  </si>
</sst>
</file>

<file path=xl/styles.xml><?xml version="1.0" encoding="utf-8"?>
<styleSheet xmlns="http://schemas.openxmlformats.org/spreadsheetml/2006/main">
  <numFmts count="1">
    <numFmt numFmtId="164" formatCode="[&lt;=99999]###\ ##;##\ ##\ ##"/>
  </numFmts>
  <fonts count="48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5" tint="0.79998168889431442"/>
      <name val="Calibri"/>
      <family val="2"/>
      <charset val="238"/>
      <scheme val="minor"/>
    </font>
    <font>
      <sz val="11"/>
      <color theme="4" tint="0.79998168889431442"/>
      <name val="Calibri"/>
      <family val="2"/>
      <charset val="238"/>
      <scheme val="minor"/>
    </font>
    <font>
      <sz val="11"/>
      <color theme="9" tint="0.79998168889431442"/>
      <name val="Calibri"/>
      <family val="2"/>
      <charset val="238"/>
      <scheme val="minor"/>
    </font>
    <font>
      <sz val="11"/>
      <color theme="6" tint="0.79998168889431442"/>
      <name val="Calibri"/>
      <family val="2"/>
      <charset val="238"/>
      <scheme val="minor"/>
    </font>
    <font>
      <sz val="11"/>
      <color theme="7" tint="0.7999816888943144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8" tint="0.79998168889431442"/>
      <name val="Calibri"/>
      <family val="2"/>
      <charset val="238"/>
      <scheme val="minor"/>
    </font>
    <font>
      <b/>
      <sz val="10"/>
      <color theme="2" tint="-9.9978637043366805E-2"/>
      <name val="Arial"/>
      <family val="2"/>
      <charset val="238"/>
    </font>
    <font>
      <sz val="11"/>
      <color theme="3" tint="0.79998168889431442"/>
      <name val="Calibri"/>
      <family val="2"/>
      <charset val="238"/>
      <scheme val="minor"/>
    </font>
    <font>
      <b/>
      <sz val="10"/>
      <color theme="4" tint="0.79998168889431442"/>
      <name val="Arial"/>
      <family val="2"/>
      <charset val="238"/>
    </font>
    <font>
      <sz val="11"/>
      <color theme="4" tint="0.59999389629810485"/>
      <name val="Calibri"/>
      <family val="2"/>
      <charset val="238"/>
      <scheme val="minor"/>
    </font>
    <font>
      <sz val="11"/>
      <color theme="7" tint="0.59999389629810485"/>
      <name val="Calibri"/>
      <family val="2"/>
      <charset val="238"/>
      <scheme val="minor"/>
    </font>
    <font>
      <sz val="11"/>
      <color theme="5" tint="0.59999389629810485"/>
      <name val="Calibri"/>
      <family val="2"/>
      <charset val="238"/>
      <scheme val="minor"/>
    </font>
    <font>
      <sz val="11"/>
      <color theme="9" tint="0.59999389629810485"/>
      <name val="Calibri"/>
      <family val="2"/>
      <charset val="238"/>
      <scheme val="minor"/>
    </font>
    <font>
      <sz val="11"/>
      <color theme="6" tint="0.59999389629810485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theme="2" tint="-9.9978637043366805E-2"/>
      <name val="Arial"/>
      <family val="2"/>
      <charset val="238"/>
    </font>
    <font>
      <sz val="11"/>
      <color theme="2" tint="-0.249977111117893"/>
      <name val="Calibri"/>
      <family val="2"/>
      <charset val="238"/>
      <scheme val="minor"/>
    </font>
    <font>
      <b/>
      <sz val="11"/>
      <color theme="3" tint="0.79998168889431442"/>
      <name val="Calibri"/>
      <family val="2"/>
      <charset val="238"/>
      <scheme val="minor"/>
    </font>
    <font>
      <sz val="11"/>
      <color theme="3" tint="0.59999389629810485"/>
      <name val="Calibri"/>
      <family val="2"/>
      <charset val="238"/>
      <scheme val="minor"/>
    </font>
    <font>
      <sz val="11"/>
      <color theme="8" tint="0.59999389629810485"/>
      <name val="Calibri"/>
      <family val="2"/>
      <charset val="238"/>
      <scheme val="minor"/>
    </font>
    <font>
      <sz val="36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18"/>
      <name val="Calibri"/>
      <family val="2"/>
      <charset val="238"/>
    </font>
    <font>
      <sz val="11"/>
      <color theme="4" tint="0.59999389629810485"/>
      <name val="Calibri"/>
      <family val="2"/>
      <charset val="238"/>
    </font>
    <font>
      <sz val="11"/>
      <color theme="0" tint="-0.14999847407452621"/>
      <name val="Calibri"/>
      <family val="2"/>
      <charset val="238"/>
      <scheme val="minor"/>
    </font>
    <font>
      <b/>
      <sz val="10"/>
      <color theme="6" tint="0.79998168889431442"/>
      <name val="Arial"/>
      <family val="2"/>
      <charset val="238"/>
    </font>
    <font>
      <u/>
      <sz val="18"/>
      <color theme="0"/>
      <name val="Calibri"/>
      <family val="2"/>
      <charset val="238"/>
    </font>
    <font>
      <sz val="36"/>
      <color theme="0"/>
      <name val="Calibri"/>
      <family val="2"/>
      <charset val="238"/>
      <scheme val="minor"/>
    </font>
    <font>
      <sz val="11"/>
      <color theme="2" tint="-9.9978637043366805E-2"/>
      <name val="Calibri"/>
      <family val="2"/>
      <charset val="238"/>
      <scheme val="minor"/>
    </font>
    <font>
      <b/>
      <sz val="11"/>
      <color theme="5" tint="0.79998168889431442"/>
      <name val="Calibri"/>
      <family val="2"/>
      <charset val="238"/>
      <scheme val="minor"/>
    </font>
    <font>
      <b/>
      <sz val="9"/>
      <color theme="4" tint="0.79998168889431442"/>
      <name val="Calibri"/>
      <family val="2"/>
      <charset val="238"/>
      <scheme val="minor"/>
    </font>
    <font>
      <sz val="8"/>
      <color theme="9" tint="0.59999389629810485"/>
      <name val="Calibri"/>
      <family val="2"/>
      <charset val="238"/>
      <scheme val="minor"/>
    </font>
    <font>
      <sz val="8"/>
      <color theme="8" tint="0.59999389629810485"/>
      <name val="Calibri"/>
      <family val="2"/>
      <charset val="238"/>
      <scheme val="minor"/>
    </font>
    <font>
      <sz val="9"/>
      <color theme="5" tint="0.59999389629810485"/>
      <name val="Calibri"/>
      <family val="2"/>
      <charset val="238"/>
      <scheme val="minor"/>
    </font>
    <font>
      <sz val="8"/>
      <color theme="3" tint="0.59999389629810485"/>
      <name val="Calibri"/>
      <family val="2"/>
      <charset val="238"/>
      <scheme val="minor"/>
    </font>
    <font>
      <sz val="8"/>
      <color theme="5" tint="0.59999389629810485"/>
      <name val="Calibri"/>
      <family val="2"/>
      <charset val="238"/>
      <scheme val="minor"/>
    </font>
    <font>
      <sz val="6"/>
      <color theme="6" tint="0.59999389629810485"/>
      <name val="Calibri"/>
      <family val="2"/>
      <charset val="238"/>
      <scheme val="minor"/>
    </font>
    <font>
      <b/>
      <sz val="10.5"/>
      <color theme="1"/>
      <name val="Calibri"/>
      <family val="2"/>
      <charset val="238"/>
      <scheme val="minor"/>
    </font>
    <font>
      <sz val="11"/>
      <color theme="0" tint="-4.9989318521683403E-2"/>
      <name val="Calibri"/>
      <family val="2"/>
      <charset val="238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 style="thin">
        <color indexed="64"/>
      </left>
      <right style="thin">
        <color indexed="64"/>
      </right>
      <top/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/>
      <right/>
      <top style="medium">
        <color indexed="64"/>
      </top>
      <bottom style="medium">
        <color theme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</cellStyleXfs>
  <cellXfs count="76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2" borderId="3" xfId="0" applyFill="1" applyBorder="1"/>
    <xf numFmtId="0" fontId="5" fillId="2" borderId="0" xfId="0" applyFont="1" applyFill="1"/>
    <xf numFmtId="1" fontId="0" fillId="2" borderId="3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2" borderId="0" xfId="0" applyFill="1" applyBorder="1"/>
    <xf numFmtId="0" fontId="0" fillId="2" borderId="11" xfId="0" applyFill="1" applyBorder="1"/>
    <xf numFmtId="0" fontId="0" fillId="2" borderId="11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2" borderId="8" xfId="0" applyFill="1" applyBorder="1"/>
    <xf numFmtId="164" fontId="0" fillId="0" borderId="0" xfId="0" applyNumberFormat="1"/>
    <xf numFmtId="0" fontId="0" fillId="0" borderId="16" xfId="0" applyBorder="1"/>
    <xf numFmtId="0" fontId="0" fillId="0" borderId="13" xfId="0" applyBorder="1"/>
    <xf numFmtId="0" fontId="0" fillId="0" borderId="13" xfId="0" applyBorder="1" applyAlignment="1">
      <alignment horizontal="center"/>
    </xf>
    <xf numFmtId="20" fontId="0" fillId="0" borderId="13" xfId="0" applyNumberFormat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49" fontId="0" fillId="0" borderId="3" xfId="0" applyNumberFormat="1" applyBorder="1" applyAlignment="1">
      <alignment horizontal="center" vertical="center"/>
    </xf>
    <xf numFmtId="49" fontId="0" fillId="0" borderId="6" xfId="0" applyNumberFormat="1" applyBorder="1" applyAlignment="1">
      <alignment horizontal="center"/>
    </xf>
    <xf numFmtId="49" fontId="0" fillId="0" borderId="9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49" fontId="0" fillId="0" borderId="7" xfId="0" applyNumberForma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/>
    </xf>
    <xf numFmtId="49" fontId="1" fillId="0" borderId="11" xfId="0" applyNumberFormat="1" applyFon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8" fillId="8" borderId="0" xfId="0" applyFont="1" applyFill="1" applyBorder="1" applyAlignment="1">
      <alignment vertical="center"/>
    </xf>
    <xf numFmtId="0" fontId="8" fillId="8" borderId="8" xfId="0" applyFont="1" applyFill="1" applyBorder="1" applyAlignment="1">
      <alignment vertical="center"/>
    </xf>
    <xf numFmtId="0" fontId="0" fillId="8" borderId="0" xfId="0" applyFill="1"/>
    <xf numFmtId="0" fontId="9" fillId="9" borderId="0" xfId="0" applyFont="1" applyFill="1" applyBorder="1" applyAlignment="1">
      <alignment vertical="center"/>
    </xf>
    <xf numFmtId="0" fontId="9" fillId="9" borderId="0" xfId="0" applyFont="1" applyFill="1"/>
    <xf numFmtId="0" fontId="10" fillId="11" borderId="0" xfId="0" applyFont="1" applyFill="1"/>
    <xf numFmtId="0" fontId="10" fillId="11" borderId="8" xfId="0" applyFont="1" applyFill="1" applyBorder="1"/>
    <xf numFmtId="0" fontId="0" fillId="11" borderId="0" xfId="0" applyFill="1"/>
    <xf numFmtId="0" fontId="0" fillId="4" borderId="11" xfId="0" applyFill="1" applyBorder="1" applyAlignment="1">
      <alignment horizontal="center" vertical="center"/>
    </xf>
    <xf numFmtId="0" fontId="7" fillId="12" borderId="0" xfId="0" applyFont="1" applyFill="1"/>
    <xf numFmtId="0" fontId="7" fillId="10" borderId="0" xfId="0" applyFont="1" applyFill="1"/>
    <xf numFmtId="0" fontId="11" fillId="10" borderId="0" xfId="0" applyFont="1" applyFill="1"/>
    <xf numFmtId="0" fontId="11" fillId="10" borderId="8" xfId="0" applyFont="1" applyFill="1" applyBorder="1"/>
    <xf numFmtId="0" fontId="0" fillId="10" borderId="0" xfId="0" applyFill="1"/>
    <xf numFmtId="0" fontId="7" fillId="12" borderId="0" xfId="0" applyFont="1" applyFill="1" applyBorder="1"/>
    <xf numFmtId="0" fontId="0" fillId="12" borderId="0" xfId="0" applyFill="1"/>
    <xf numFmtId="0" fontId="7" fillId="12" borderId="8" xfId="0" applyFont="1" applyFill="1" applyBorder="1"/>
    <xf numFmtId="0" fontId="0" fillId="2" borderId="11" xfId="0" applyFill="1" applyBorder="1" applyAlignment="1">
      <alignment horizontal="center"/>
    </xf>
    <xf numFmtId="0" fontId="10" fillId="11" borderId="0" xfId="0" applyFont="1" applyFill="1" applyAlignment="1">
      <alignment vertical="center"/>
    </xf>
    <xf numFmtId="0" fontId="0" fillId="2" borderId="3" xfId="0" applyFill="1" applyBorder="1" applyAlignment="1">
      <alignment horizontal="center"/>
    </xf>
    <xf numFmtId="0" fontId="0" fillId="2" borderId="11" xfId="0" applyFill="1" applyBorder="1"/>
    <xf numFmtId="0" fontId="0" fillId="2" borderId="11" xfId="0" applyFill="1" applyBorder="1"/>
    <xf numFmtId="0" fontId="8" fillId="8" borderId="0" xfId="0" applyFont="1" applyFill="1"/>
    <xf numFmtId="0" fontId="0" fillId="12" borderId="0" xfId="0" applyFont="1" applyFill="1"/>
    <xf numFmtId="0" fontId="0" fillId="11" borderId="0" xfId="0" applyFont="1" applyFill="1"/>
    <xf numFmtId="0" fontId="0" fillId="2" borderId="0" xfId="0" applyFont="1" applyFill="1"/>
    <xf numFmtId="0" fontId="0" fillId="2" borderId="3" xfId="0" applyFill="1" applyBorder="1" applyAlignment="1">
      <alignment horizontal="center" vertical="center"/>
    </xf>
    <xf numFmtId="0" fontId="0" fillId="2" borderId="3" xfId="0" applyFill="1" applyBorder="1"/>
    <xf numFmtId="0" fontId="0" fillId="2" borderId="11" xfId="0" applyFill="1" applyBorder="1"/>
    <xf numFmtId="0" fontId="0" fillId="7" borderId="11" xfId="0" applyFill="1" applyBorder="1"/>
    <xf numFmtId="0" fontId="0" fillId="7" borderId="11" xfId="0" applyFill="1" applyBorder="1" applyAlignment="1">
      <alignment horizontal="center"/>
    </xf>
    <xf numFmtId="0" fontId="0" fillId="2" borderId="0" xfId="0" applyFont="1" applyFill="1" applyBorder="1"/>
    <xf numFmtId="0" fontId="0" fillId="2" borderId="8" xfId="0" applyFont="1" applyFill="1" applyBorder="1"/>
    <xf numFmtId="0" fontId="0" fillId="2" borderId="11" xfId="0" applyFont="1" applyFill="1" applyBorder="1"/>
    <xf numFmtId="0" fontId="0" fillId="2" borderId="11" xfId="0" applyFont="1" applyFill="1" applyBorder="1" applyAlignment="1">
      <alignment horizontal="center"/>
    </xf>
    <xf numFmtId="0" fontId="0" fillId="2" borderId="0" xfId="0" applyFont="1" applyFill="1" applyAlignment="1">
      <alignment horizontal="center"/>
    </xf>
    <xf numFmtId="0" fontId="0" fillId="2" borderId="11" xfId="0" applyFont="1" applyFill="1" applyBorder="1" applyAlignment="1">
      <alignment horizontal="center" vertical="center"/>
    </xf>
    <xf numFmtId="0" fontId="0" fillId="10" borderId="0" xfId="0" applyFont="1" applyFill="1" applyAlignment="1">
      <alignment horizontal="center"/>
    </xf>
    <xf numFmtId="0" fontId="0" fillId="10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8" fillId="8" borderId="0" xfId="0" applyFont="1" applyFill="1" applyBorder="1"/>
    <xf numFmtId="0" fontId="5" fillId="2" borderId="1" xfId="0" applyFont="1" applyFill="1" applyBorder="1"/>
    <xf numFmtId="0" fontId="12" fillId="2" borderId="0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8" fillId="8" borderId="8" xfId="0" applyFont="1" applyFill="1" applyBorder="1"/>
    <xf numFmtId="0" fontId="5" fillId="2" borderId="11" xfId="0" applyFont="1" applyFill="1" applyBorder="1"/>
    <xf numFmtId="0" fontId="5" fillId="2" borderId="11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/>
    </xf>
    <xf numFmtId="0" fontId="9" fillId="9" borderId="8" xfId="0" applyFont="1" applyFill="1" applyBorder="1"/>
    <xf numFmtId="0" fontId="0" fillId="2" borderId="3" xfId="0" applyFill="1" applyBorder="1" applyAlignment="1">
      <alignment horizontal="center" vertical="center"/>
    </xf>
    <xf numFmtId="0" fontId="0" fillId="2" borderId="3" xfId="0" applyFill="1" applyBorder="1"/>
    <xf numFmtId="0" fontId="0" fillId="2" borderId="11" xfId="0" applyFill="1" applyBorder="1"/>
    <xf numFmtId="0" fontId="5" fillId="2" borderId="3" xfId="0" applyFont="1" applyFill="1" applyBorder="1"/>
    <xf numFmtId="0" fontId="5" fillId="2" borderId="3" xfId="0" applyFont="1" applyFill="1" applyBorder="1" applyAlignment="1">
      <alignment horizontal="center"/>
    </xf>
    <xf numFmtId="0" fontId="0" fillId="3" borderId="11" xfId="0" applyFont="1" applyFill="1" applyBorder="1" applyAlignment="1">
      <alignment horizontal="center" vertical="center"/>
    </xf>
    <xf numFmtId="0" fontId="5" fillId="2" borderId="9" xfId="0" applyFont="1" applyFill="1" applyBorder="1"/>
    <xf numFmtId="0" fontId="0" fillId="8" borderId="8" xfId="0" applyFill="1" applyBorder="1"/>
    <xf numFmtId="0" fontId="0" fillId="8" borderId="5" xfId="0" applyFill="1" applyBorder="1"/>
    <xf numFmtId="0" fontId="0" fillId="4" borderId="3" xfId="0" applyFill="1" applyBorder="1" applyAlignment="1">
      <alignment horizontal="center" vertical="center"/>
    </xf>
    <xf numFmtId="0" fontId="0" fillId="10" borderId="5" xfId="0" applyFill="1" applyBorder="1"/>
    <xf numFmtId="0" fontId="0" fillId="12" borderId="5" xfId="0" applyFill="1" applyBorder="1"/>
    <xf numFmtId="0" fontId="0" fillId="7" borderId="11" xfId="0" applyFill="1" applyBorder="1" applyAlignment="1">
      <alignment horizontal="center" vertical="center"/>
    </xf>
    <xf numFmtId="0" fontId="0" fillId="2" borderId="5" xfId="0" applyFill="1" applyBorder="1"/>
    <xf numFmtId="0" fontId="0" fillId="3" borderId="3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0" fillId="2" borderId="3" xfId="0" applyFill="1" applyBorder="1"/>
    <xf numFmtId="0" fontId="0" fillId="2" borderId="11" xfId="0" applyFill="1" applyBorder="1"/>
    <xf numFmtId="0" fontId="17" fillId="2" borderId="0" xfId="0" applyFont="1" applyFill="1" applyAlignment="1">
      <alignment horizontal="center" vertical="center"/>
    </xf>
    <xf numFmtId="0" fontId="17" fillId="14" borderId="0" xfId="0" applyFont="1" applyFill="1"/>
    <xf numFmtId="0" fontId="17" fillId="14" borderId="0" xfId="0" applyFont="1" applyFill="1" applyAlignment="1">
      <alignment horizontal="center" vertical="center"/>
    </xf>
    <xf numFmtId="0" fontId="17" fillId="14" borderId="10" xfId="0" applyFont="1" applyFill="1" applyBorder="1"/>
    <xf numFmtId="0" fontId="17" fillId="16" borderId="0" xfId="0" applyFont="1" applyFill="1" applyAlignment="1">
      <alignment horizontal="center" vertical="center"/>
    </xf>
    <xf numFmtId="0" fontId="18" fillId="16" borderId="0" xfId="0" applyFont="1" applyFill="1" applyAlignment="1">
      <alignment horizontal="center" vertical="center"/>
    </xf>
    <xf numFmtId="0" fontId="18" fillId="16" borderId="0" xfId="0" applyFont="1" applyFill="1"/>
    <xf numFmtId="0" fontId="18" fillId="16" borderId="10" xfId="0" applyFont="1" applyFill="1" applyBorder="1"/>
    <xf numFmtId="0" fontId="19" fillId="19" borderId="0" xfId="0" applyFont="1" applyFill="1" applyAlignment="1">
      <alignment horizontal="center" vertical="center"/>
    </xf>
    <xf numFmtId="0" fontId="19" fillId="19" borderId="0" xfId="0" applyFont="1" applyFill="1"/>
    <xf numFmtId="0" fontId="19" fillId="19" borderId="10" xfId="0" applyFont="1" applyFill="1" applyBorder="1"/>
    <xf numFmtId="0" fontId="20" fillId="20" borderId="0" xfId="0" applyFont="1" applyFill="1" applyAlignment="1">
      <alignment horizontal="center" vertical="center"/>
    </xf>
    <xf numFmtId="0" fontId="20" fillId="20" borderId="0" xfId="0" applyFont="1" applyFill="1"/>
    <xf numFmtId="0" fontId="20" fillId="20" borderId="10" xfId="0" applyFont="1" applyFill="1" applyBorder="1"/>
    <xf numFmtId="0" fontId="20" fillId="20" borderId="10" xfId="0" applyFont="1" applyFill="1" applyBorder="1" applyAlignment="1">
      <alignment horizontal="center" vertical="center"/>
    </xf>
    <xf numFmtId="0" fontId="5" fillId="19" borderId="0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7" fillId="12" borderId="0" xfId="0" applyFont="1" applyFill="1" applyBorder="1" applyAlignment="1">
      <alignment vertical="center"/>
    </xf>
    <xf numFmtId="0" fontId="0" fillId="12" borderId="5" xfId="0" applyFill="1" applyBorder="1" applyAlignment="1">
      <alignment horizontal="center" vertical="center"/>
    </xf>
    <xf numFmtId="0" fontId="0" fillId="2" borderId="9" xfId="0" applyFill="1" applyBorder="1"/>
    <xf numFmtId="0" fontId="0" fillId="2" borderId="9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2" borderId="3" xfId="0" applyFont="1" applyFill="1" applyBorder="1"/>
    <xf numFmtId="0" fontId="0" fillId="2" borderId="3" xfId="0" applyFont="1" applyFill="1" applyBorder="1" applyAlignment="1">
      <alignment horizontal="center"/>
    </xf>
    <xf numFmtId="0" fontId="0" fillId="2" borderId="9" xfId="0" applyFont="1" applyFill="1" applyBorder="1"/>
    <xf numFmtId="0" fontId="0" fillId="2" borderId="9" xfId="0" applyFont="1" applyFill="1" applyBorder="1" applyAlignment="1">
      <alignment horizontal="center"/>
    </xf>
    <xf numFmtId="1" fontId="0" fillId="2" borderId="9" xfId="0" applyNumberFormat="1" applyFont="1" applyFill="1" applyBorder="1" applyAlignment="1">
      <alignment horizontal="center"/>
    </xf>
    <xf numFmtId="0" fontId="0" fillId="4" borderId="11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0" fillId="3" borderId="9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7" fillId="14" borderId="10" xfId="0" applyFont="1" applyFill="1" applyBorder="1" applyAlignment="1">
      <alignment horizontal="center" vertical="center"/>
    </xf>
    <xf numFmtId="0" fontId="8" fillId="8" borderId="5" xfId="0" applyFont="1" applyFill="1" applyBorder="1"/>
    <xf numFmtId="0" fontId="7" fillId="10" borderId="8" xfId="0" applyFont="1" applyFill="1" applyBorder="1"/>
    <xf numFmtId="0" fontId="7" fillId="10" borderId="5" xfId="0" applyFont="1" applyFill="1" applyBorder="1"/>
    <xf numFmtId="0" fontId="18" fillId="16" borderId="10" xfId="0" applyFont="1" applyFill="1" applyBorder="1" applyAlignment="1">
      <alignment horizontal="center" vertical="center"/>
    </xf>
    <xf numFmtId="0" fontId="21" fillId="17" borderId="0" xfId="0" applyFont="1" applyFill="1" applyAlignment="1">
      <alignment horizontal="center" vertical="center"/>
    </xf>
    <xf numFmtId="0" fontId="21" fillId="17" borderId="10" xfId="0" applyFont="1" applyFill="1" applyBorder="1" applyAlignment="1">
      <alignment horizontal="center" vertical="center"/>
    </xf>
    <xf numFmtId="0" fontId="1" fillId="12" borderId="0" xfId="0" applyFont="1" applyFill="1" applyBorder="1"/>
    <xf numFmtId="0" fontId="12" fillId="8" borderId="0" xfId="0" applyFont="1" applyFill="1"/>
    <xf numFmtId="0" fontId="1" fillId="10" borderId="0" xfId="0" applyFont="1" applyFill="1"/>
    <xf numFmtId="0" fontId="5" fillId="2" borderId="9" xfId="0" applyFont="1" applyFill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3" fillId="21" borderId="0" xfId="0" applyFont="1" applyFill="1" applyBorder="1" applyAlignment="1">
      <alignment vertical="center"/>
    </xf>
    <xf numFmtId="0" fontId="14" fillId="21" borderId="0" xfId="0" applyFont="1" applyFill="1" applyBorder="1" applyAlignment="1">
      <alignment vertical="center"/>
    </xf>
    <xf numFmtId="0" fontId="14" fillId="21" borderId="8" xfId="0" applyFont="1" applyFill="1" applyBorder="1" applyAlignment="1">
      <alignment vertical="center"/>
    </xf>
    <xf numFmtId="0" fontId="23" fillId="21" borderId="0" xfId="0" applyFont="1" applyFill="1" applyBorder="1" applyAlignment="1">
      <alignment vertical="center"/>
    </xf>
    <xf numFmtId="0" fontId="24" fillId="22" borderId="0" xfId="0" applyFont="1" applyFill="1" applyBorder="1" applyAlignment="1">
      <alignment horizontal="center" vertical="center"/>
    </xf>
    <xf numFmtId="0" fontId="24" fillId="22" borderId="10" xfId="0" applyFont="1" applyFill="1" applyBorder="1" applyAlignment="1">
      <alignment horizontal="center" vertical="center"/>
    </xf>
    <xf numFmtId="0" fontId="12" fillId="8" borderId="0" xfId="0" applyFont="1" applyFill="1" applyBorder="1"/>
    <xf numFmtId="0" fontId="12" fillId="13" borderId="0" xfId="0" applyFont="1" applyFill="1" applyBorder="1"/>
    <xf numFmtId="0" fontId="25" fillId="13" borderId="0" xfId="0" applyFont="1" applyFill="1" applyBorder="1"/>
    <xf numFmtId="0" fontId="25" fillId="13" borderId="8" xfId="0" applyFont="1" applyFill="1" applyBorder="1"/>
    <xf numFmtId="0" fontId="15" fillId="13" borderId="0" xfId="0" applyFont="1" applyFill="1" applyBorder="1"/>
    <xf numFmtId="0" fontId="4" fillId="23" borderId="0" xfId="0" applyFont="1" applyFill="1" applyBorder="1" applyAlignment="1">
      <alignment horizontal="center" vertical="center"/>
    </xf>
    <xf numFmtId="0" fontId="15" fillId="13" borderId="5" xfId="0" applyFont="1" applyFill="1" applyBorder="1"/>
    <xf numFmtId="0" fontId="25" fillId="13" borderId="5" xfId="0" applyFont="1" applyFill="1" applyBorder="1"/>
    <xf numFmtId="0" fontId="23" fillId="21" borderId="5" xfId="0" applyFont="1" applyFill="1" applyBorder="1" applyAlignment="1">
      <alignment vertical="center"/>
    </xf>
    <xf numFmtId="0" fontId="14" fillId="21" borderId="5" xfId="0" applyFont="1" applyFill="1" applyBorder="1" applyAlignment="1">
      <alignment vertical="center"/>
    </xf>
    <xf numFmtId="0" fontId="14" fillId="21" borderId="25" xfId="0" applyFont="1" applyFill="1" applyBorder="1" applyAlignment="1">
      <alignment vertical="center"/>
    </xf>
    <xf numFmtId="0" fontId="26" fillId="23" borderId="0" xfId="0" applyFont="1" applyFill="1" applyBorder="1" applyAlignment="1">
      <alignment horizontal="center" vertical="center"/>
    </xf>
    <xf numFmtId="0" fontId="26" fillId="23" borderId="8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vertical="center"/>
    </xf>
    <xf numFmtId="0" fontId="17" fillId="14" borderId="0" xfId="0" applyFont="1" applyFill="1" applyBorder="1" applyAlignment="1">
      <alignment horizontal="center" vertical="center"/>
    </xf>
    <xf numFmtId="0" fontId="12" fillId="11" borderId="0" xfId="0" applyFont="1" applyFill="1"/>
    <xf numFmtId="0" fontId="12" fillId="15" borderId="0" xfId="0" applyFont="1" applyFill="1"/>
    <xf numFmtId="0" fontId="13" fillId="15" borderId="0" xfId="0" applyFont="1" applyFill="1"/>
    <xf numFmtId="0" fontId="13" fillId="15" borderId="8" xfId="0" applyFont="1" applyFill="1" applyBorder="1"/>
    <xf numFmtId="0" fontId="13" fillId="15" borderId="5" xfId="0" applyFont="1" applyFill="1" applyBorder="1"/>
    <xf numFmtId="0" fontId="27" fillId="18" borderId="0" xfId="0" applyFont="1" applyFill="1"/>
    <xf numFmtId="0" fontId="27" fillId="18" borderId="0" xfId="0" applyFont="1" applyFill="1" applyAlignment="1">
      <alignment horizontal="center" vertical="center"/>
    </xf>
    <xf numFmtId="0" fontId="27" fillId="18" borderId="10" xfId="0" applyFont="1" applyFill="1" applyBorder="1" applyAlignment="1">
      <alignment horizontal="center" vertical="center"/>
    </xf>
    <xf numFmtId="0" fontId="1" fillId="9" borderId="0" xfId="0" applyFont="1" applyFill="1" applyBorder="1" applyAlignment="1">
      <alignment vertical="center"/>
    </xf>
    <xf numFmtId="0" fontId="9" fillId="9" borderId="5" xfId="0" applyFont="1" applyFill="1" applyBorder="1" applyAlignment="1">
      <alignment vertical="center"/>
    </xf>
    <xf numFmtId="0" fontId="10" fillId="11" borderId="5" xfId="0" applyFont="1" applyFill="1" applyBorder="1"/>
    <xf numFmtId="0" fontId="1" fillId="12" borderId="0" xfId="0" applyFont="1" applyFill="1"/>
    <xf numFmtId="0" fontId="1" fillId="8" borderId="0" xfId="0" applyFont="1" applyFill="1"/>
    <xf numFmtId="0" fontId="10" fillId="11" borderId="0" xfId="0" applyFont="1" applyFill="1" applyBorder="1"/>
    <xf numFmtId="0" fontId="21" fillId="17" borderId="0" xfId="0" applyFont="1" applyFill="1" applyBorder="1" applyAlignment="1">
      <alignment horizontal="center" vertical="center"/>
    </xf>
    <xf numFmtId="0" fontId="21" fillId="17" borderId="8" xfId="0" applyFont="1" applyFill="1" applyBorder="1" applyAlignment="1">
      <alignment horizontal="center" vertical="center"/>
    </xf>
    <xf numFmtId="0" fontId="10" fillId="10" borderId="8" xfId="0" applyFont="1" applyFill="1" applyBorder="1"/>
    <xf numFmtId="0" fontId="18" fillId="16" borderId="8" xfId="0" applyFont="1" applyFill="1" applyBorder="1" applyAlignment="1">
      <alignment horizontal="center" vertical="center"/>
    </xf>
    <xf numFmtId="0" fontId="27" fillId="18" borderId="8" xfId="0" applyFont="1" applyFill="1" applyBorder="1" applyAlignment="1">
      <alignment horizontal="center" vertical="center"/>
    </xf>
    <xf numFmtId="1" fontId="0" fillId="2" borderId="9" xfId="0" applyNumberFormat="1" applyFill="1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5" xfId="0" applyFill="1" applyBorder="1" applyAlignment="1">
      <alignment horizontal="left" vertical="center"/>
    </xf>
    <xf numFmtId="0" fontId="9" fillId="12" borderId="5" xfId="0" applyFont="1" applyFill="1" applyBorder="1"/>
    <xf numFmtId="0" fontId="10" fillId="10" borderId="5" xfId="0" applyFont="1" applyFill="1" applyBorder="1"/>
    <xf numFmtId="0" fontId="0" fillId="7" borderId="9" xfId="0" applyFill="1" applyBorder="1" applyAlignment="1">
      <alignment horizontal="center" vertical="center"/>
    </xf>
    <xf numFmtId="0" fontId="12" fillId="8" borderId="0" xfId="0" applyFont="1" applyFill="1" applyBorder="1" applyAlignment="1">
      <alignment vertical="center"/>
    </xf>
    <xf numFmtId="0" fontId="12" fillId="12" borderId="0" xfId="0" applyFont="1" applyFill="1"/>
    <xf numFmtId="0" fontId="1" fillId="11" borderId="0" xfId="0" applyFont="1" applyFill="1" applyBorder="1"/>
    <xf numFmtId="0" fontId="12" fillId="10" borderId="0" xfId="0" applyFont="1" applyFill="1"/>
    <xf numFmtId="0" fontId="17" fillId="19" borderId="0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4" borderId="8" xfId="0" applyFont="1" applyFill="1" applyBorder="1" applyAlignment="1">
      <alignment horizontal="center" vertical="center"/>
    </xf>
    <xf numFmtId="0" fontId="1" fillId="11" borderId="0" xfId="0" applyFont="1" applyFill="1"/>
    <xf numFmtId="0" fontId="18" fillId="16" borderId="8" xfId="0" applyFont="1" applyFill="1" applyBorder="1"/>
    <xf numFmtId="0" fontId="1" fillId="15" borderId="0" xfId="0" applyFont="1" applyFill="1"/>
    <xf numFmtId="0" fontId="27" fillId="18" borderId="8" xfId="0" applyFont="1" applyFill="1" applyBorder="1"/>
    <xf numFmtId="0" fontId="0" fillId="11" borderId="5" xfId="0" applyFill="1" applyBorder="1"/>
    <xf numFmtId="0" fontId="0" fillId="11" borderId="5" xfId="0" applyFill="1" applyBorder="1" applyAlignment="1">
      <alignment horizontal="center"/>
    </xf>
    <xf numFmtId="0" fontId="11" fillId="10" borderId="5" xfId="0" applyFont="1" applyFill="1" applyBorder="1"/>
    <xf numFmtId="0" fontId="5" fillId="10" borderId="5" xfId="0" applyFont="1" applyFill="1" applyBorder="1"/>
    <xf numFmtId="0" fontId="0" fillId="5" borderId="9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21" fillId="17" borderId="0" xfId="0" applyFont="1" applyFill="1"/>
    <xf numFmtId="0" fontId="21" fillId="17" borderId="10" xfId="0" applyFont="1" applyFill="1" applyBorder="1"/>
    <xf numFmtId="0" fontId="0" fillId="12" borderId="8" xfId="0" applyFill="1" applyBorder="1"/>
    <xf numFmtId="0" fontId="0" fillId="7" borderId="3" xfId="0" applyFill="1" applyBorder="1"/>
    <xf numFmtId="0" fontId="0" fillId="7" borderId="3" xfId="0" applyFill="1" applyBorder="1" applyAlignment="1">
      <alignment horizontal="center"/>
    </xf>
    <xf numFmtId="0" fontId="5" fillId="2" borderId="11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Fill="1" applyBorder="1"/>
    <xf numFmtId="0" fontId="8" fillId="8" borderId="26" xfId="0" applyFont="1" applyFill="1" applyBorder="1"/>
    <xf numFmtId="0" fontId="1" fillId="12" borderId="0" xfId="0" applyFont="1" applyFill="1" applyBorder="1" applyAlignment="1">
      <alignment vertical="center"/>
    </xf>
    <xf numFmtId="0" fontId="12" fillId="11" borderId="0" xfId="0" applyFont="1" applyFill="1" applyAlignment="1">
      <alignment vertical="center"/>
    </xf>
    <xf numFmtId="0" fontId="19" fillId="19" borderId="8" xfId="0" applyFont="1" applyFill="1" applyBorder="1" applyAlignment="1">
      <alignment horizontal="center" vertical="center"/>
    </xf>
    <xf numFmtId="0" fontId="10" fillId="11" borderId="26" xfId="0" applyFont="1" applyFill="1" applyBorder="1" applyAlignment="1">
      <alignment vertical="center"/>
    </xf>
    <xf numFmtId="0" fontId="18" fillId="16" borderId="34" xfId="0" applyFont="1" applyFill="1" applyBorder="1" applyAlignment="1">
      <alignment horizontal="center" vertical="center"/>
    </xf>
    <xf numFmtId="0" fontId="0" fillId="2" borderId="39" xfId="0" applyFont="1" applyFill="1" applyBorder="1"/>
    <xf numFmtId="0" fontId="0" fillId="2" borderId="26" xfId="0" applyFont="1" applyFill="1" applyBorder="1"/>
    <xf numFmtId="0" fontId="5" fillId="2" borderId="40" xfId="0" applyFont="1" applyFill="1" applyBorder="1"/>
    <xf numFmtId="0" fontId="5" fillId="2" borderId="40" xfId="0" applyFont="1" applyFill="1" applyBorder="1" applyAlignment="1">
      <alignment horizontal="center"/>
    </xf>
    <xf numFmtId="0" fontId="0" fillId="3" borderId="40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vertical="center"/>
    </xf>
    <xf numFmtId="0" fontId="5" fillId="8" borderId="36" xfId="0" applyFont="1" applyFill="1" applyBorder="1"/>
    <xf numFmtId="0" fontId="5" fillId="8" borderId="36" xfId="0" applyFont="1" applyFill="1" applyBorder="1" applyAlignment="1">
      <alignment horizontal="center"/>
    </xf>
    <xf numFmtId="0" fontId="5" fillId="8" borderId="36" xfId="0" applyFont="1" applyFill="1" applyBorder="1" applyAlignment="1">
      <alignment horizontal="center" vertical="center"/>
    </xf>
    <xf numFmtId="0" fontId="5" fillId="2" borderId="41" xfId="0" applyFont="1" applyFill="1" applyBorder="1"/>
    <xf numFmtId="0" fontId="5" fillId="2" borderId="41" xfId="0" applyFont="1" applyFill="1" applyBorder="1" applyAlignment="1">
      <alignment horizontal="center"/>
    </xf>
    <xf numFmtId="0" fontId="0" fillId="3" borderId="41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5" fillId="2" borderId="41" xfId="0" applyFont="1" applyFill="1" applyBorder="1" applyAlignment="1">
      <alignment horizontal="center" vertical="center"/>
    </xf>
    <xf numFmtId="0" fontId="0" fillId="4" borderId="41" xfId="0" applyFont="1" applyFill="1" applyBorder="1" applyAlignment="1">
      <alignment horizontal="center" vertical="center"/>
    </xf>
    <xf numFmtId="0" fontId="0" fillId="12" borderId="38" xfId="0" applyFont="1" applyFill="1" applyBorder="1"/>
    <xf numFmtId="0" fontId="0" fillId="2" borderId="41" xfId="0" applyFont="1" applyFill="1" applyBorder="1"/>
    <xf numFmtId="0" fontId="0" fillId="2" borderId="41" xfId="0" applyFont="1" applyFill="1" applyBorder="1" applyAlignment="1">
      <alignment horizontal="center"/>
    </xf>
    <xf numFmtId="1" fontId="0" fillId="2" borderId="41" xfId="0" applyNumberFormat="1" applyFont="1" applyFill="1" applyBorder="1" applyAlignment="1">
      <alignment horizontal="center"/>
    </xf>
    <xf numFmtId="0" fontId="0" fillId="2" borderId="41" xfId="0" applyFont="1" applyFill="1" applyBorder="1" applyAlignment="1">
      <alignment horizontal="center" vertical="center"/>
    </xf>
    <xf numFmtId="0" fontId="0" fillId="2" borderId="40" xfId="0" applyFont="1" applyFill="1" applyBorder="1"/>
    <xf numFmtId="0" fontId="0" fillId="2" borderId="40" xfId="0" applyFont="1" applyFill="1" applyBorder="1" applyAlignment="1">
      <alignment horizontal="center"/>
    </xf>
    <xf numFmtId="0" fontId="0" fillId="4" borderId="40" xfId="0" applyFont="1" applyFill="1" applyBorder="1" applyAlignment="1">
      <alignment horizontal="center" vertical="center"/>
    </xf>
    <xf numFmtId="0" fontId="0" fillId="12" borderId="36" xfId="0" applyFont="1" applyFill="1" applyBorder="1"/>
    <xf numFmtId="0" fontId="0" fillId="2" borderId="40" xfId="0" applyFont="1" applyFill="1" applyBorder="1" applyAlignment="1">
      <alignment horizontal="center" vertical="center"/>
    </xf>
    <xf numFmtId="0" fontId="0" fillId="11" borderId="26" xfId="0" applyFont="1" applyFill="1" applyBorder="1"/>
    <xf numFmtId="0" fontId="0" fillId="11" borderId="36" xfId="0" applyFont="1" applyFill="1" applyBorder="1"/>
    <xf numFmtId="0" fontId="0" fillId="10" borderId="38" xfId="0" applyFont="1" applyFill="1" applyBorder="1"/>
    <xf numFmtId="0" fontId="0" fillId="10" borderId="38" xfId="0" applyFont="1" applyFill="1" applyBorder="1" applyAlignment="1">
      <alignment horizontal="center"/>
    </xf>
    <xf numFmtId="0" fontId="0" fillId="10" borderId="38" xfId="0" applyFont="1" applyFill="1" applyBorder="1" applyAlignment="1">
      <alignment horizontal="center" vertical="center"/>
    </xf>
    <xf numFmtId="0" fontId="0" fillId="10" borderId="36" xfId="0" applyFont="1" applyFill="1" applyBorder="1"/>
    <xf numFmtId="0" fontId="0" fillId="10" borderId="36" xfId="0" applyFont="1" applyFill="1" applyBorder="1" applyAlignment="1">
      <alignment horizontal="center"/>
    </xf>
    <xf numFmtId="0" fontId="0" fillId="10" borderId="36" xfId="0" applyFont="1" applyFill="1" applyBorder="1" applyAlignment="1">
      <alignment horizontal="center" vertical="center"/>
    </xf>
    <xf numFmtId="0" fontId="13" fillId="15" borderId="38" xfId="0" applyFont="1" applyFill="1" applyBorder="1"/>
    <xf numFmtId="0" fontId="13" fillId="15" borderId="36" xfId="0" applyFont="1" applyFill="1" applyBorder="1"/>
    <xf numFmtId="0" fontId="5" fillId="15" borderId="36" xfId="0" applyFont="1" applyFill="1" applyBorder="1"/>
    <xf numFmtId="0" fontId="8" fillId="12" borderId="0" xfId="0" applyFont="1" applyFill="1"/>
    <xf numFmtId="0" fontId="19" fillId="19" borderId="34" xfId="0" applyFont="1" applyFill="1" applyBorder="1" applyAlignment="1">
      <alignment horizontal="center" vertical="center"/>
    </xf>
    <xf numFmtId="0" fontId="8" fillId="12" borderId="8" xfId="0" applyFont="1" applyFill="1" applyBorder="1"/>
    <xf numFmtId="0" fontId="5" fillId="12" borderId="8" xfId="0" applyFont="1" applyFill="1" applyBorder="1"/>
    <xf numFmtId="0" fontId="5" fillId="8" borderId="5" xfId="0" applyFont="1" applyFill="1" applyBorder="1"/>
    <xf numFmtId="0" fontId="5" fillId="8" borderId="25" xfId="0" applyFont="1" applyFill="1" applyBorder="1"/>
    <xf numFmtId="0" fontId="5" fillId="14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0" fontId="0" fillId="10" borderId="8" xfId="0" applyFill="1" applyBorder="1"/>
    <xf numFmtId="0" fontId="12" fillId="9" borderId="0" xfId="0" applyFont="1" applyFill="1"/>
    <xf numFmtId="0" fontId="9" fillId="9" borderId="5" xfId="0" applyFont="1" applyFill="1" applyBorder="1"/>
    <xf numFmtId="0" fontId="5" fillId="9" borderId="5" xfId="0" applyFont="1" applyFill="1" applyBorder="1"/>
    <xf numFmtId="0" fontId="12" fillId="9" borderId="0" xfId="0" applyFont="1" applyFill="1" applyBorder="1"/>
    <xf numFmtId="0" fontId="12" fillId="9" borderId="8" xfId="0" applyFont="1" applyFill="1" applyBorder="1"/>
    <xf numFmtId="0" fontId="5" fillId="8" borderId="5" xfId="0" applyFont="1" applyFill="1" applyBorder="1" applyAlignment="1">
      <alignment vertical="center"/>
    </xf>
    <xf numFmtId="0" fontId="5" fillId="8" borderId="0" xfId="0" applyFont="1" applyFill="1" applyBorder="1" applyAlignment="1">
      <alignment vertical="center"/>
    </xf>
    <xf numFmtId="0" fontId="5" fillId="2" borderId="39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vertical="center"/>
    </xf>
    <xf numFmtId="0" fontId="12" fillId="9" borderId="5" xfId="0" applyFont="1" applyFill="1" applyBorder="1"/>
    <xf numFmtId="0" fontId="2" fillId="2" borderId="9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7" fillId="12" borderId="5" xfId="0" applyFont="1" applyFill="1" applyBorder="1"/>
    <xf numFmtId="0" fontId="19" fillId="19" borderId="8" xfId="0" applyFont="1" applyFill="1" applyBorder="1"/>
    <xf numFmtId="0" fontId="21" fillId="17" borderId="8" xfId="0" applyFont="1" applyFill="1" applyBorder="1"/>
    <xf numFmtId="0" fontId="0" fillId="2" borderId="39" xfId="0" applyFill="1" applyBorder="1"/>
    <xf numFmtId="0" fontId="0" fillId="13" borderId="0" xfId="0" applyFill="1"/>
    <xf numFmtId="0" fontId="17" fillId="14" borderId="0" xfId="0" applyFont="1" applyFill="1" applyAlignment="1">
      <alignment horizontal="center"/>
    </xf>
    <xf numFmtId="0" fontId="26" fillId="23" borderId="0" xfId="0" applyFont="1" applyFill="1" applyAlignment="1">
      <alignment horizontal="center"/>
    </xf>
    <xf numFmtId="0" fontId="26" fillId="23" borderId="8" xfId="0" applyFont="1" applyFill="1" applyBorder="1" applyAlignment="1">
      <alignment horizontal="center"/>
    </xf>
    <xf numFmtId="0" fontId="0" fillId="5" borderId="3" xfId="0" applyFill="1" applyBorder="1"/>
    <xf numFmtId="0" fontId="0" fillId="5" borderId="3" xfId="0" applyFill="1" applyBorder="1" applyAlignment="1">
      <alignment horizontal="center" vertical="center"/>
    </xf>
    <xf numFmtId="0" fontId="33" fillId="5" borderId="3" xfId="0" applyFont="1" applyFill="1" applyBorder="1" applyAlignment="1">
      <alignment horizontal="center" vertical="center"/>
    </xf>
    <xf numFmtId="0" fontId="15" fillId="13" borderId="0" xfId="0" applyFont="1" applyFill="1"/>
    <xf numFmtId="0" fontId="15" fillId="13" borderId="8" xfId="0" applyFont="1" applyFill="1" applyBorder="1"/>
    <xf numFmtId="0" fontId="19" fillId="19" borderId="0" xfId="0" applyFont="1" applyFill="1" applyAlignment="1">
      <alignment horizontal="center"/>
    </xf>
    <xf numFmtId="0" fontId="19" fillId="19" borderId="8" xfId="0" applyFont="1" applyFill="1" applyBorder="1" applyAlignment="1">
      <alignment horizontal="center"/>
    </xf>
    <xf numFmtId="0" fontId="0" fillId="5" borderId="9" xfId="0" applyFill="1" applyBorder="1"/>
    <xf numFmtId="0" fontId="33" fillId="5" borderId="9" xfId="0" applyFont="1" applyFill="1" applyBorder="1" applyAlignment="1">
      <alignment horizontal="center" vertical="center"/>
    </xf>
    <xf numFmtId="0" fontId="2" fillId="8" borderId="5" xfId="0" applyFont="1" applyFill="1" applyBorder="1"/>
    <xf numFmtId="0" fontId="2" fillId="8" borderId="8" xfId="0" applyFont="1" applyFill="1" applyBorder="1"/>
    <xf numFmtId="0" fontId="0" fillId="13" borderId="5" xfId="0" applyFill="1" applyBorder="1"/>
    <xf numFmtId="0" fontId="2" fillId="13" borderId="5" xfId="0" applyFont="1" applyFill="1" applyBorder="1"/>
    <xf numFmtId="0" fontId="2" fillId="12" borderId="5" xfId="0" applyFont="1" applyFill="1" applyBorder="1"/>
    <xf numFmtId="0" fontId="14" fillId="11" borderId="0" xfId="0" applyFont="1" applyFill="1" applyBorder="1" applyAlignment="1">
      <alignment vertical="center"/>
    </xf>
    <xf numFmtId="0" fontId="3" fillId="11" borderId="0" xfId="0" applyFont="1" applyFill="1" applyBorder="1" applyAlignment="1">
      <alignment vertical="center"/>
    </xf>
    <xf numFmtId="0" fontId="14" fillId="11" borderId="8" xfId="0" applyFont="1" applyFill="1" applyBorder="1" applyAlignment="1">
      <alignment vertical="center"/>
    </xf>
    <xf numFmtId="0" fontId="34" fillId="11" borderId="0" xfId="0" applyFont="1" applyFill="1" applyBorder="1" applyAlignment="1">
      <alignment vertical="center"/>
    </xf>
    <xf numFmtId="0" fontId="34" fillId="11" borderId="8" xfId="0" applyFont="1" applyFill="1" applyBorder="1" applyAlignment="1">
      <alignment vertical="center"/>
    </xf>
    <xf numFmtId="0" fontId="14" fillId="11" borderId="5" xfId="0" applyFont="1" applyFill="1" applyBorder="1" applyAlignment="1">
      <alignment vertical="center"/>
    </xf>
    <xf numFmtId="0" fontId="14" fillId="11" borderId="25" xfId="0" applyFont="1" applyFill="1" applyBorder="1" applyAlignment="1">
      <alignment vertical="center"/>
    </xf>
    <xf numFmtId="0" fontId="23" fillId="11" borderId="0" xfId="0" applyFont="1" applyFill="1" applyBorder="1" applyAlignment="1">
      <alignment vertical="center"/>
    </xf>
    <xf numFmtId="0" fontId="23" fillId="11" borderId="5" xfId="0" applyFont="1" applyFill="1" applyBorder="1" applyAlignment="1">
      <alignment vertical="center"/>
    </xf>
    <xf numFmtId="0" fontId="18" fillId="16" borderId="0" xfId="0" applyFont="1" applyFill="1" applyAlignment="1">
      <alignment horizontal="center"/>
    </xf>
    <xf numFmtId="0" fontId="18" fillId="16" borderId="8" xfId="0" applyFont="1" applyFill="1" applyBorder="1" applyAlignment="1">
      <alignment horizontal="center"/>
    </xf>
    <xf numFmtId="0" fontId="27" fillId="18" borderId="0" xfId="0" applyFont="1" applyFill="1" applyAlignment="1">
      <alignment horizontal="center"/>
    </xf>
    <xf numFmtId="0" fontId="27" fillId="18" borderId="8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1" fillId="9" borderId="0" xfId="0" applyFont="1" applyFill="1"/>
    <xf numFmtId="0" fontId="20" fillId="20" borderId="0" xfId="0" applyFont="1" applyFill="1" applyAlignment="1">
      <alignment horizontal="center"/>
    </xf>
    <xf numFmtId="0" fontId="20" fillId="20" borderId="8" xfId="0" applyFont="1" applyFill="1" applyBorder="1" applyAlignment="1">
      <alignment horizontal="center"/>
    </xf>
    <xf numFmtId="0" fontId="1" fillId="13" borderId="0" xfId="0" applyFont="1" applyFill="1"/>
    <xf numFmtId="0" fontId="1" fillId="21" borderId="0" xfId="0" applyFont="1" applyFill="1"/>
    <xf numFmtId="0" fontId="37" fillId="21" borderId="0" xfId="0" applyFont="1" applyFill="1"/>
    <xf numFmtId="0" fontId="37" fillId="21" borderId="8" xfId="0" applyFont="1" applyFill="1" applyBorder="1"/>
    <xf numFmtId="0" fontId="24" fillId="22" borderId="0" xfId="0" applyFont="1" applyFill="1" applyAlignment="1">
      <alignment horizontal="center"/>
    </xf>
    <xf numFmtId="0" fontId="24" fillId="22" borderId="8" xfId="0" applyFont="1" applyFill="1" applyBorder="1" applyAlignment="1">
      <alignment horizontal="center"/>
    </xf>
    <xf numFmtId="0" fontId="37" fillId="21" borderId="5" xfId="0" applyFont="1" applyFill="1" applyBorder="1"/>
    <xf numFmtId="0" fontId="17" fillId="14" borderId="8" xfId="0" applyFont="1" applyFill="1" applyBorder="1" applyAlignment="1">
      <alignment horizontal="center"/>
    </xf>
    <xf numFmtId="0" fontId="3" fillId="28" borderId="4" xfId="0" applyFont="1" applyFill="1" applyBorder="1"/>
    <xf numFmtId="0" fontId="3" fillId="28" borderId="2" xfId="0" applyFont="1" applyFill="1" applyBorder="1" applyAlignment="1">
      <alignment horizontal="center" vertical="center"/>
    </xf>
    <xf numFmtId="0" fontId="3" fillId="28" borderId="4" xfId="0" applyFont="1" applyFill="1" applyBorder="1" applyAlignment="1">
      <alignment vertical="center"/>
    </xf>
    <xf numFmtId="0" fontId="3" fillId="28" borderId="2" xfId="0" applyFont="1" applyFill="1" applyBorder="1"/>
    <xf numFmtId="0" fontId="3" fillId="28" borderId="5" xfId="0" applyFont="1" applyFill="1" applyBorder="1" applyAlignment="1">
      <alignment horizontal="center" vertical="center"/>
    </xf>
    <xf numFmtId="0" fontId="3" fillId="28" borderId="2" xfId="0" applyFont="1" applyFill="1" applyBorder="1" applyAlignment="1">
      <alignment horizontal="center"/>
    </xf>
    <xf numFmtId="0" fontId="1" fillId="28" borderId="2" xfId="0" applyFont="1" applyFill="1" applyBorder="1"/>
    <xf numFmtId="0" fontId="3" fillId="28" borderId="5" xfId="0" applyFont="1" applyFill="1" applyBorder="1" applyAlignment="1">
      <alignment vertical="center"/>
    </xf>
    <xf numFmtId="0" fontId="3" fillId="28" borderId="5" xfId="0" applyFont="1" applyFill="1" applyBorder="1" applyAlignment="1">
      <alignment horizontal="left" vertical="center"/>
    </xf>
    <xf numFmtId="0" fontId="3" fillId="28" borderId="23" xfId="0" applyFont="1" applyFill="1" applyBorder="1" applyAlignment="1">
      <alignment horizontal="center" vertical="center"/>
    </xf>
    <xf numFmtId="0" fontId="3" fillId="28" borderId="4" xfId="0" applyFont="1" applyFill="1" applyBorder="1" applyAlignment="1">
      <alignment horizontal="center" vertical="center"/>
    </xf>
    <xf numFmtId="0" fontId="3" fillId="28" borderId="22" xfId="0" applyFont="1" applyFill="1" applyBorder="1" applyAlignment="1">
      <alignment horizontal="center"/>
    </xf>
    <xf numFmtId="0" fontId="1" fillId="28" borderId="22" xfId="0" applyFont="1" applyFill="1" applyBorder="1"/>
    <xf numFmtId="0" fontId="12" fillId="28" borderId="48" xfId="0" applyFont="1" applyFill="1" applyBorder="1"/>
    <xf numFmtId="0" fontId="12" fillId="28" borderId="49" xfId="0" applyFont="1" applyFill="1" applyBorder="1" applyAlignment="1">
      <alignment horizontal="center" vertical="center"/>
    </xf>
    <xf numFmtId="0" fontId="12" fillId="28" borderId="5" xfId="0" applyFont="1" applyFill="1" applyBorder="1" applyAlignment="1">
      <alignment vertical="center"/>
    </xf>
    <xf numFmtId="0" fontId="12" fillId="28" borderId="2" xfId="0" applyFont="1" applyFill="1" applyBorder="1"/>
    <xf numFmtId="0" fontId="12" fillId="28" borderId="5" xfId="0" applyFont="1" applyFill="1" applyBorder="1" applyAlignment="1">
      <alignment horizontal="center"/>
    </xf>
    <xf numFmtId="0" fontId="12" fillId="28" borderId="2" xfId="0" applyFont="1" applyFill="1" applyBorder="1" applyAlignment="1">
      <alignment horizontal="center"/>
    </xf>
    <xf numFmtId="0" fontId="12" fillId="28" borderId="2" xfId="0" applyFont="1" applyFill="1" applyBorder="1" applyAlignment="1">
      <alignment horizontal="center" vertical="center"/>
    </xf>
    <xf numFmtId="0" fontId="12" fillId="28" borderId="4" xfId="0" applyFont="1" applyFill="1" applyBorder="1"/>
    <xf numFmtId="0" fontId="12" fillId="28" borderId="4" xfId="0" applyFont="1" applyFill="1" applyBorder="1" applyAlignment="1">
      <alignment horizontal="center" vertical="center"/>
    </xf>
    <xf numFmtId="0" fontId="12" fillId="28" borderId="4" xfId="0" applyFont="1" applyFill="1" applyBorder="1" applyAlignment="1">
      <alignment vertical="center"/>
    </xf>
    <xf numFmtId="0" fontId="3" fillId="28" borderId="2" xfId="0" applyFont="1" applyFill="1" applyBorder="1" applyAlignment="1">
      <alignment vertical="center"/>
    </xf>
    <xf numFmtId="0" fontId="3" fillId="28" borderId="23" xfId="0" applyFont="1" applyFill="1" applyBorder="1" applyAlignment="1">
      <alignment vertical="center"/>
    </xf>
    <xf numFmtId="0" fontId="3" fillId="28" borderId="5" xfId="0" applyFont="1" applyFill="1" applyBorder="1" applyAlignment="1">
      <alignment horizontal="center"/>
    </xf>
    <xf numFmtId="0" fontId="3" fillId="28" borderId="22" xfId="0" applyFont="1" applyFill="1" applyBorder="1" applyAlignment="1">
      <alignment vertical="center"/>
    </xf>
    <xf numFmtId="0" fontId="3" fillId="28" borderId="23" xfId="0" applyFont="1" applyFill="1" applyBorder="1" applyAlignment="1">
      <alignment horizontal="left" vertical="center"/>
    </xf>
    <xf numFmtId="0" fontId="0" fillId="4" borderId="50" xfId="0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0" fillId="4" borderId="51" xfId="0" applyFill="1" applyBorder="1" applyAlignment="1">
      <alignment horizontal="center" vertical="center"/>
    </xf>
    <xf numFmtId="0" fontId="0" fillId="3" borderId="39" xfId="0" applyFill="1" applyBorder="1" applyAlignment="1">
      <alignment horizontal="center" vertical="center"/>
    </xf>
    <xf numFmtId="0" fontId="0" fillId="3" borderId="51" xfId="0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0" fontId="0" fillId="3" borderId="52" xfId="0" applyFill="1" applyBorder="1" applyAlignment="1">
      <alignment horizontal="center" vertical="center"/>
    </xf>
    <xf numFmtId="0" fontId="0" fillId="2" borderId="52" xfId="0" applyFill="1" applyBorder="1" applyAlignment="1">
      <alignment horizontal="center" vertical="center"/>
    </xf>
    <xf numFmtId="0" fontId="0" fillId="4" borderId="52" xfId="0" applyFill="1" applyBorder="1" applyAlignment="1">
      <alignment horizontal="center" vertical="center"/>
    </xf>
    <xf numFmtId="0" fontId="0" fillId="3" borderId="52" xfId="0" applyFill="1" applyBorder="1" applyAlignment="1">
      <alignment horizontal="center"/>
    </xf>
    <xf numFmtId="0" fontId="0" fillId="2" borderId="51" xfId="0" applyFill="1" applyBorder="1" applyAlignment="1">
      <alignment horizontal="center"/>
    </xf>
    <xf numFmtId="0" fontId="0" fillId="2" borderId="52" xfId="0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0" fillId="4" borderId="52" xfId="0" applyFill="1" applyBorder="1" applyAlignment="1">
      <alignment horizontal="center"/>
    </xf>
    <xf numFmtId="0" fontId="0" fillId="4" borderId="51" xfId="0" applyFill="1" applyBorder="1" applyAlignment="1">
      <alignment horizontal="center"/>
    </xf>
    <xf numFmtId="0" fontId="0" fillId="4" borderId="50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2" borderId="52" xfId="0" applyFont="1" applyFill="1" applyBorder="1" applyAlignment="1">
      <alignment horizontal="center" vertical="center"/>
    </xf>
    <xf numFmtId="0" fontId="0" fillId="4" borderId="51" xfId="0" applyFont="1" applyFill="1" applyBorder="1" applyAlignment="1">
      <alignment horizontal="center" vertical="center"/>
    </xf>
    <xf numFmtId="0" fontId="0" fillId="3" borderId="52" xfId="0" applyFont="1" applyFill="1" applyBorder="1" applyAlignment="1">
      <alignment horizontal="center" vertical="center"/>
    </xf>
    <xf numFmtId="0" fontId="0" fillId="2" borderId="51" xfId="0" applyFont="1" applyFill="1" applyBorder="1" applyAlignment="1">
      <alignment horizontal="center" vertical="center"/>
    </xf>
    <xf numFmtId="0" fontId="0" fillId="4" borderId="52" xfId="0" applyFont="1" applyFill="1" applyBorder="1" applyAlignment="1">
      <alignment horizontal="center" vertical="center"/>
    </xf>
    <xf numFmtId="0" fontId="0" fillId="3" borderId="51" xfId="0" applyFont="1" applyFill="1" applyBorder="1" applyAlignment="1">
      <alignment horizontal="center" vertical="center"/>
    </xf>
    <xf numFmtId="0" fontId="0" fillId="2" borderId="50" xfId="0" applyFont="1" applyFill="1" applyBorder="1" applyAlignment="1">
      <alignment horizontal="center" vertical="center"/>
    </xf>
    <xf numFmtId="0" fontId="0" fillId="4" borderId="24" xfId="0" applyFont="1" applyFill="1" applyBorder="1" applyAlignment="1">
      <alignment horizontal="center" vertical="center"/>
    </xf>
    <xf numFmtId="0" fontId="3" fillId="28" borderId="22" xfId="0" applyFont="1" applyFill="1" applyBorder="1" applyAlignment="1">
      <alignment horizontal="center" vertical="center"/>
    </xf>
    <xf numFmtId="0" fontId="0" fillId="12" borderId="0" xfId="0" applyFill="1" applyBorder="1" applyAlignment="1">
      <alignment horizontal="left"/>
    </xf>
    <xf numFmtId="0" fontId="0" fillId="12" borderId="0" xfId="0" applyFill="1" applyBorder="1" applyAlignment="1">
      <alignment horizontal="left" vertical="center"/>
    </xf>
    <xf numFmtId="0" fontId="7" fillId="10" borderId="0" xfId="0" applyFont="1" applyFill="1" applyBorder="1" applyAlignment="1">
      <alignment horizontal="left"/>
    </xf>
    <xf numFmtId="0" fontId="13" fillId="15" borderId="0" xfId="0" applyFont="1" applyFill="1" applyBorder="1"/>
    <xf numFmtId="0" fontId="0" fillId="2" borderId="53" xfId="0" applyFont="1" applyFill="1" applyBorder="1" applyAlignment="1">
      <alignment horizontal="left"/>
    </xf>
    <xf numFmtId="0" fontId="0" fillId="2" borderId="39" xfId="0" applyFont="1" applyFill="1" applyBorder="1" applyAlignment="1">
      <alignment horizontal="left"/>
    </xf>
    <xf numFmtId="0" fontId="0" fillId="12" borderId="8" xfId="0" applyFill="1" applyBorder="1" applyAlignment="1">
      <alignment horizontal="center" vertical="center"/>
    </xf>
    <xf numFmtId="0" fontId="5" fillId="2" borderId="39" xfId="0" applyFont="1" applyFill="1" applyBorder="1" applyAlignment="1">
      <alignment horizontal="left"/>
    </xf>
    <xf numFmtId="0" fontId="0" fillId="3" borderId="50" xfId="0" applyFill="1" applyBorder="1" applyAlignment="1">
      <alignment horizontal="center"/>
    </xf>
    <xf numFmtId="0" fontId="0" fillId="7" borderId="50" xfId="0" applyFill="1" applyBorder="1" applyAlignment="1">
      <alignment horizontal="center" vertical="center"/>
    </xf>
    <xf numFmtId="0" fontId="0" fillId="7" borderId="51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/>
    </xf>
    <xf numFmtId="0" fontId="0" fillId="12" borderId="0" xfId="0" applyFill="1" applyBorder="1"/>
    <xf numFmtId="0" fontId="0" fillId="8" borderId="0" xfId="0" applyFill="1" applyBorder="1"/>
    <xf numFmtId="0" fontId="0" fillId="2" borderId="53" xfId="0" applyFill="1" applyBorder="1"/>
    <xf numFmtId="0" fontId="0" fillId="2" borderId="54" xfId="0" applyFont="1" applyFill="1" applyBorder="1" applyAlignment="1">
      <alignment horizontal="center" vertical="center"/>
    </xf>
    <xf numFmtId="0" fontId="0" fillId="4" borderId="55" xfId="0" applyFont="1" applyFill="1" applyBorder="1" applyAlignment="1">
      <alignment horizontal="center" vertical="center"/>
    </xf>
    <xf numFmtId="0" fontId="0" fillId="3" borderId="54" xfId="0" applyFont="1" applyFill="1" applyBorder="1" applyAlignment="1">
      <alignment horizontal="center" vertical="center"/>
    </xf>
    <xf numFmtId="0" fontId="0" fillId="2" borderId="55" xfId="0" applyFont="1" applyFill="1" applyBorder="1" applyAlignment="1">
      <alignment horizontal="center" vertical="center"/>
    </xf>
    <xf numFmtId="0" fontId="0" fillId="4" borderId="54" xfId="0" applyFont="1" applyFill="1" applyBorder="1" applyAlignment="1">
      <alignment horizontal="center" vertical="center"/>
    </xf>
    <xf numFmtId="0" fontId="0" fillId="3" borderId="55" xfId="0" applyFont="1" applyFill="1" applyBorder="1" applyAlignment="1">
      <alignment horizontal="center" vertical="center"/>
    </xf>
    <xf numFmtId="0" fontId="0" fillId="12" borderId="0" xfId="0" applyFont="1" applyFill="1" applyBorder="1"/>
    <xf numFmtId="0" fontId="5" fillId="2" borderId="39" xfId="0" applyFont="1" applyFill="1" applyBorder="1"/>
    <xf numFmtId="0" fontId="0" fillId="2" borderId="53" xfId="0" applyFont="1" applyFill="1" applyBorder="1"/>
    <xf numFmtId="0" fontId="0" fillId="7" borderId="0" xfId="0" applyFont="1" applyFill="1" applyBorder="1"/>
    <xf numFmtId="0" fontId="0" fillId="7" borderId="52" xfId="0" applyFill="1" applyBorder="1" applyAlignment="1">
      <alignment horizontal="center" vertical="center"/>
    </xf>
    <xf numFmtId="0" fontId="0" fillId="7" borderId="50" xfId="0" applyFill="1" applyBorder="1" applyAlignment="1">
      <alignment horizontal="center"/>
    </xf>
    <xf numFmtId="0" fontId="0" fillId="11" borderId="0" xfId="0" applyFill="1" applyBorder="1"/>
    <xf numFmtId="0" fontId="11" fillId="10" borderId="0" xfId="0" applyFont="1" applyFill="1" applyBorder="1"/>
    <xf numFmtId="0" fontId="0" fillId="4" borderId="24" xfId="0" applyFill="1" applyBorder="1" applyAlignment="1">
      <alignment horizontal="center"/>
    </xf>
    <xf numFmtId="0" fontId="1" fillId="28" borderId="0" xfId="0" applyFont="1" applyFill="1" applyBorder="1"/>
    <xf numFmtId="0" fontId="9" fillId="12" borderId="8" xfId="0" applyFont="1" applyFill="1" applyBorder="1"/>
    <xf numFmtId="0" fontId="35" fillId="0" borderId="0" xfId="1" applyFont="1" applyFill="1" applyBorder="1" applyAlignment="1" applyProtection="1">
      <alignment horizontal="center" vertical="center"/>
    </xf>
    <xf numFmtId="0" fontId="38" fillId="12" borderId="0" xfId="0" applyFont="1" applyFill="1" applyBorder="1"/>
    <xf numFmtId="0" fontId="19" fillId="19" borderId="0" xfId="0" applyFont="1" applyFill="1" applyBorder="1" applyAlignment="1">
      <alignment horizontal="center"/>
    </xf>
    <xf numFmtId="0" fontId="5" fillId="23" borderId="0" xfId="0" applyFont="1" applyFill="1" applyAlignment="1">
      <alignment horizontal="center" vertical="center"/>
    </xf>
    <xf numFmtId="0" fontId="26" fillId="23" borderId="0" xfId="0" applyFont="1" applyFill="1" applyAlignment="1">
      <alignment horizontal="center" vertical="center"/>
    </xf>
    <xf numFmtId="0" fontId="0" fillId="7" borderId="9" xfId="0" applyFill="1" applyBorder="1" applyAlignment="1">
      <alignment horizontal="center"/>
    </xf>
    <xf numFmtId="0" fontId="0" fillId="11" borderId="5" xfId="0" applyFill="1" applyBorder="1" applyAlignment="1">
      <alignment horizontal="center" vertical="center"/>
    </xf>
    <xf numFmtId="0" fontId="39" fillId="8" borderId="0" xfId="0" applyFont="1" applyFill="1" applyBorder="1"/>
    <xf numFmtId="0" fontId="39" fillId="8" borderId="8" xfId="0" applyFont="1" applyFill="1" applyBorder="1"/>
    <xf numFmtId="0" fontId="15" fillId="10" borderId="0" xfId="0" applyFont="1" applyFill="1"/>
    <xf numFmtId="0" fontId="15" fillId="10" borderId="5" xfId="0" applyFont="1" applyFill="1" applyBorder="1"/>
    <xf numFmtId="0" fontId="10" fillId="13" borderId="0" xfId="0" applyFont="1" applyFill="1"/>
    <xf numFmtId="0" fontId="26" fillId="23" borderId="10" xfId="0" applyFont="1" applyFill="1" applyBorder="1" applyAlignment="1">
      <alignment horizontal="center" vertical="center"/>
    </xf>
    <xf numFmtId="0" fontId="10" fillId="13" borderId="5" xfId="0" applyFont="1" applyFill="1" applyBorder="1"/>
    <xf numFmtId="0" fontId="1" fillId="13" borderId="5" xfId="0" applyFont="1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5" xfId="0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40" fillId="20" borderId="0" xfId="0" applyFont="1" applyFill="1" applyBorder="1" applyAlignment="1">
      <alignment horizontal="center" vertical="center"/>
    </xf>
    <xf numFmtId="0" fontId="40" fillId="20" borderId="8" xfId="0" applyFont="1" applyFill="1" applyBorder="1" applyAlignment="1">
      <alignment horizontal="center" vertical="center"/>
    </xf>
    <xf numFmtId="0" fontId="12" fillId="28" borderId="5" xfId="0" applyFont="1" applyFill="1" applyBorder="1" applyAlignment="1">
      <alignment horizontal="center" vertical="center"/>
    </xf>
    <xf numFmtId="0" fontId="8" fillId="12" borderId="8" xfId="0" applyFont="1" applyFill="1" applyBorder="1" applyAlignment="1">
      <alignment horizontal="center" vertical="center"/>
    </xf>
    <xf numFmtId="0" fontId="12" fillId="12" borderId="8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2" fillId="28" borderId="5" xfId="0" applyFont="1" applyFill="1" applyBorder="1" applyAlignment="1"/>
    <xf numFmtId="0" fontId="12" fillId="2" borderId="9" xfId="0" applyFont="1" applyFill="1" applyBorder="1" applyAlignment="1"/>
    <xf numFmtId="0" fontId="30" fillId="2" borderId="9" xfId="0" applyFont="1" applyFill="1" applyBorder="1" applyAlignment="1"/>
    <xf numFmtId="0" fontId="12" fillId="2" borderId="11" xfId="0" applyFont="1" applyFill="1" applyBorder="1" applyAlignment="1"/>
    <xf numFmtId="0" fontId="30" fillId="2" borderId="11" xfId="0" applyFont="1" applyFill="1" applyBorder="1" applyAlignment="1"/>
    <xf numFmtId="0" fontId="12" fillId="8" borderId="25" xfId="0" applyFont="1" applyFill="1" applyBorder="1" applyAlignment="1"/>
    <xf numFmtId="0" fontId="12" fillId="8" borderId="5" xfId="0" applyFont="1" applyFill="1" applyBorder="1" applyAlignment="1"/>
    <xf numFmtId="0" fontId="12" fillId="2" borderId="3" xfId="0" applyFont="1" applyFill="1" applyBorder="1" applyAlignment="1"/>
    <xf numFmtId="0" fontId="30" fillId="2" borderId="3" xfId="0" applyFont="1" applyFill="1" applyBorder="1" applyAlignment="1"/>
    <xf numFmtId="0" fontId="8" fillId="12" borderId="8" xfId="0" applyFont="1" applyFill="1" applyBorder="1" applyAlignment="1"/>
    <xf numFmtId="0" fontId="5" fillId="2" borderId="3" xfId="0" applyFont="1" applyFill="1" applyBorder="1" applyAlignment="1"/>
    <xf numFmtId="0" fontId="5" fillId="2" borderId="11" xfId="0" applyFont="1" applyFill="1" applyBorder="1" applyAlignment="1"/>
    <xf numFmtId="0" fontId="0" fillId="2" borderId="3" xfId="0" applyFill="1" applyBorder="1" applyAlignment="1"/>
    <xf numFmtId="0" fontId="0" fillId="2" borderId="11" xfId="0" applyFill="1" applyBorder="1" applyAlignment="1"/>
    <xf numFmtId="0" fontId="10" fillId="11" borderId="5" xfId="0" applyFont="1" applyFill="1" applyBorder="1" applyAlignment="1"/>
    <xf numFmtId="0" fontId="0" fillId="2" borderId="9" xfId="0" applyFill="1" applyBorder="1" applyAlignment="1"/>
    <xf numFmtId="0" fontId="0" fillId="11" borderId="5" xfId="0" applyFill="1" applyBorder="1" applyAlignment="1"/>
    <xf numFmtId="0" fontId="15" fillId="10" borderId="5" xfId="0" applyFont="1" applyFill="1" applyBorder="1" applyAlignment="1"/>
    <xf numFmtId="0" fontId="0" fillId="2" borderId="0" xfId="0" applyFill="1" applyAlignment="1"/>
    <xf numFmtId="0" fontId="15" fillId="10" borderId="5" xfId="0" applyFont="1" applyFill="1" applyBorder="1" applyAlignment="1">
      <alignment horizontal="center" vertical="center"/>
    </xf>
    <xf numFmtId="0" fontId="0" fillId="2" borderId="53" xfId="0" applyFill="1" applyBorder="1" applyAlignment="1">
      <alignment horizontal="left"/>
    </xf>
    <xf numFmtId="0" fontId="0" fillId="3" borderId="11" xfId="0" applyFill="1" applyBorder="1" applyAlignment="1">
      <alignment horizontal="center"/>
    </xf>
    <xf numFmtId="0" fontId="15" fillId="13" borderId="6" xfId="0" applyFont="1" applyFill="1" applyBorder="1"/>
    <xf numFmtId="0" fontId="10" fillId="11" borderId="5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38" fillId="12" borderId="5" xfId="0" applyFont="1" applyFill="1" applyBorder="1"/>
    <xf numFmtId="0" fontId="0" fillId="2" borderId="11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/>
    </xf>
    <xf numFmtId="0" fontId="0" fillId="9" borderId="0" xfId="0" applyFill="1"/>
    <xf numFmtId="0" fontId="0" fillId="15" borderId="0" xfId="0" applyFill="1"/>
    <xf numFmtId="0" fontId="0" fillId="18" borderId="0" xfId="0" applyFill="1" applyAlignment="1">
      <alignment horizontal="center" vertical="center"/>
    </xf>
    <xf numFmtId="0" fontId="0" fillId="18" borderId="8" xfId="0" applyFill="1" applyBorder="1" applyAlignment="1">
      <alignment horizontal="center" vertical="center"/>
    </xf>
    <xf numFmtId="0" fontId="41" fillId="18" borderId="0" xfId="0" applyFont="1" applyFill="1" applyAlignment="1">
      <alignment horizontal="center" vertical="center"/>
    </xf>
    <xf numFmtId="0" fontId="0" fillId="15" borderId="5" xfId="0" applyFill="1" applyBorder="1"/>
    <xf numFmtId="0" fontId="20" fillId="20" borderId="8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9" borderId="5" xfId="0" applyFill="1" applyBorder="1"/>
    <xf numFmtId="0" fontId="0" fillId="9" borderId="5" xfId="0" applyFill="1" applyBorder="1" applyAlignment="1"/>
    <xf numFmtId="0" fontId="0" fillId="9" borderId="5" xfId="0" applyFill="1" applyBorder="1" applyAlignment="1">
      <alignment horizontal="center" vertical="center"/>
    </xf>
    <xf numFmtId="0" fontId="0" fillId="9" borderId="5" xfId="0" applyFill="1" applyBorder="1" applyAlignment="1">
      <alignment horizontal="center"/>
    </xf>
    <xf numFmtId="0" fontId="10" fillId="11" borderId="5" xfId="0" applyFont="1" applyFill="1" applyBorder="1" applyAlignment="1">
      <alignment horizontal="center"/>
    </xf>
    <xf numFmtId="0" fontId="0" fillId="2" borderId="1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5" xfId="0" applyFill="1" applyBorder="1" applyAlignment="1"/>
    <xf numFmtId="0" fontId="0" fillId="15" borderId="5" xfId="0" applyFont="1" applyFill="1" applyBorder="1"/>
    <xf numFmtId="0" fontId="0" fillId="2" borderId="11" xfId="0" applyFill="1" applyBorder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42" fillId="19" borderId="0" xfId="0" applyFont="1" applyFill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7" fillId="12" borderId="26" xfId="0" applyFont="1" applyFill="1" applyBorder="1"/>
    <xf numFmtId="0" fontId="12" fillId="28" borderId="42" xfId="0" applyFont="1" applyFill="1" applyBorder="1" applyAlignment="1">
      <alignment vertical="center"/>
    </xf>
    <xf numFmtId="0" fontId="12" fillId="28" borderId="22" xfId="0" applyFont="1" applyFill="1" applyBorder="1"/>
    <xf numFmtId="0" fontId="12" fillId="28" borderId="22" xfId="0" applyFont="1" applyFill="1" applyBorder="1" applyAlignment="1">
      <alignment horizontal="center" vertical="center"/>
    </xf>
    <xf numFmtId="0" fontId="12" fillId="28" borderId="6" xfId="0" applyFont="1" applyFill="1" applyBorder="1" applyAlignment="1">
      <alignment horizontal="center" vertical="center"/>
    </xf>
    <xf numFmtId="0" fontId="0" fillId="13" borderId="8" xfId="0" applyFill="1" applyBorder="1"/>
    <xf numFmtId="0" fontId="0" fillId="2" borderId="1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26" fillId="23" borderId="0" xfId="0" applyFont="1" applyFill="1" applyBorder="1"/>
    <xf numFmtId="0" fontId="43" fillId="23" borderId="0" xfId="0" applyFont="1" applyFill="1" applyBorder="1"/>
    <xf numFmtId="0" fontId="26" fillId="23" borderId="8" xfId="0" applyFont="1" applyFill="1" applyBorder="1"/>
    <xf numFmtId="0" fontId="19" fillId="19" borderId="0" xfId="0" applyFont="1" applyFill="1" applyBorder="1"/>
    <xf numFmtId="0" fontId="44" fillId="19" borderId="0" xfId="0" applyFont="1" applyFill="1" applyBorder="1"/>
    <xf numFmtId="0" fontId="0" fillId="19" borderId="0" xfId="0" applyFill="1" applyBorder="1"/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/>
    <xf numFmtId="0" fontId="0" fillId="2" borderId="9" xfId="0" applyFill="1" applyBorder="1" applyAlignment="1">
      <alignment horizontal="left" vertical="center"/>
    </xf>
    <xf numFmtId="0" fontId="0" fillId="2" borderId="11" xfId="0" applyFill="1" applyBorder="1" applyAlignment="1">
      <alignment horizontal="left" vertical="center"/>
    </xf>
    <xf numFmtId="0" fontId="0" fillId="2" borderId="3" xfId="0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1" borderId="5" xfId="0" applyFill="1" applyBorder="1" applyAlignment="1">
      <alignment horizontal="left" vertical="center"/>
    </xf>
    <xf numFmtId="0" fontId="21" fillId="17" borderId="0" xfId="0" applyFont="1" applyFill="1" applyBorder="1"/>
    <xf numFmtId="0" fontId="45" fillId="17" borderId="0" xfId="0" applyFont="1" applyFill="1"/>
    <xf numFmtId="0" fontId="46" fillId="11" borderId="0" xfId="0" applyFont="1" applyFill="1"/>
    <xf numFmtId="0" fontId="0" fillId="2" borderId="0" xfId="0" applyFill="1" applyBorder="1" applyAlignment="1">
      <alignment horizontal="center" vertical="center"/>
    </xf>
    <xf numFmtId="0" fontId="0" fillId="13" borderId="8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0" fillId="16" borderId="0" xfId="0" applyFill="1" applyBorder="1"/>
    <xf numFmtId="0" fontId="1" fillId="10" borderId="0" xfId="0" applyFont="1" applyFill="1" applyBorder="1"/>
    <xf numFmtId="0" fontId="18" fillId="16" borderId="0" xfId="0" applyFont="1" applyFill="1" applyBorder="1"/>
    <xf numFmtId="0" fontId="0" fillId="2" borderId="1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15" borderId="8" xfId="0" applyFill="1" applyBorder="1"/>
    <xf numFmtId="0" fontId="0" fillId="15" borderId="8" xfId="0" applyFill="1" applyBorder="1" applyAlignment="1">
      <alignment horizontal="center" vertical="center"/>
    </xf>
    <xf numFmtId="0" fontId="0" fillId="15" borderId="5" xfId="0" applyFill="1" applyBorder="1" applyAlignment="1">
      <alignment horizontal="center" vertical="center"/>
    </xf>
    <xf numFmtId="0" fontId="27" fillId="18" borderId="0" xfId="0" applyFont="1" applyFill="1" applyBorder="1"/>
    <xf numFmtId="0" fontId="12" fillId="15" borderId="0" xfId="0" applyFont="1" applyFill="1" applyBorder="1"/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" fillId="5" borderId="8" xfId="0" applyFont="1" applyFill="1" applyBorder="1"/>
    <xf numFmtId="0" fontId="0" fillId="5" borderId="0" xfId="0" applyFill="1" applyBorder="1"/>
    <xf numFmtId="0" fontId="0" fillId="5" borderId="8" xfId="0" applyFill="1" applyBorder="1"/>
    <xf numFmtId="0" fontId="1" fillId="5" borderId="2" xfId="0" applyFont="1" applyFill="1" applyBorder="1"/>
    <xf numFmtId="0" fontId="0" fillId="5" borderId="0" xfId="0" applyFill="1"/>
    <xf numFmtId="0" fontId="0" fillId="5" borderId="8" xfId="0" applyFont="1" applyFill="1" applyBorder="1"/>
    <xf numFmtId="0" fontId="0" fillId="5" borderId="0" xfId="0" applyFont="1" applyFill="1"/>
    <xf numFmtId="0" fontId="0" fillId="5" borderId="0" xfId="0" applyFont="1" applyFill="1" applyBorder="1"/>
    <xf numFmtId="0" fontId="0" fillId="2" borderId="11" xfId="0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0" fontId="1" fillId="5" borderId="0" xfId="0" applyFont="1" applyFill="1"/>
    <xf numFmtId="0" fontId="1" fillId="5" borderId="22" xfId="0" applyFont="1" applyFill="1" applyBorder="1"/>
    <xf numFmtId="0" fontId="0" fillId="2" borderId="11" xfId="0" applyFill="1" applyBorder="1" applyAlignment="1">
      <alignment horizontal="center" vertical="center"/>
    </xf>
    <xf numFmtId="0" fontId="9" fillId="9" borderId="0" xfId="0" applyFont="1" applyFill="1" applyBorder="1"/>
    <xf numFmtId="0" fontId="20" fillId="20" borderId="0" xfId="0" applyFont="1" applyFill="1" applyBorder="1"/>
    <xf numFmtId="0" fontId="20" fillId="20" borderId="8" xfId="0" applyFont="1" applyFill="1" applyBorder="1"/>
    <xf numFmtId="0" fontId="12" fillId="12" borderId="0" xfId="0" applyFont="1" applyFill="1" applyBorder="1"/>
    <xf numFmtId="0" fontId="0" fillId="2" borderId="1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5" fontId="1" fillId="11" borderId="0" xfId="0" applyNumberFormat="1" applyFont="1" applyFill="1" applyBorder="1"/>
    <xf numFmtId="15" fontId="10" fillId="11" borderId="0" xfId="0" applyNumberFormat="1" applyFont="1" applyFill="1" applyBorder="1"/>
    <xf numFmtId="0" fontId="0" fillId="17" borderId="0" xfId="0" applyFill="1" applyBorder="1"/>
    <xf numFmtId="0" fontId="0" fillId="17" borderId="8" xfId="0" applyFill="1" applyBorder="1"/>
    <xf numFmtId="0" fontId="0" fillId="2" borderId="11" xfId="0" applyFill="1" applyBorder="1" applyAlignment="1">
      <alignment horizontal="center" vertical="center"/>
    </xf>
    <xf numFmtId="0" fontId="12" fillId="28" borderId="42" xfId="0" applyFont="1" applyFill="1" applyBorder="1" applyAlignment="1">
      <alignment horizontal="center" vertical="center"/>
    </xf>
    <xf numFmtId="0" fontId="0" fillId="13" borderId="8" xfId="0" applyFill="1" applyBorder="1" applyAlignment="1">
      <alignment horizontal="center"/>
    </xf>
    <xf numFmtId="0" fontId="26" fillId="23" borderId="10" xfId="0" applyFont="1" applyFill="1" applyBorder="1"/>
    <xf numFmtId="0" fontId="0" fillId="4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2" borderId="11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56" xfId="0" applyFill="1" applyBorder="1" applyAlignment="1">
      <alignment horizontal="center" vertical="center"/>
    </xf>
    <xf numFmtId="0" fontId="0" fillId="2" borderId="57" xfId="0" applyFill="1" applyBorder="1" applyAlignment="1">
      <alignment horizontal="center" vertical="center"/>
    </xf>
    <xf numFmtId="0" fontId="0" fillId="11" borderId="8" xfId="0" applyFill="1" applyBorder="1"/>
    <xf numFmtId="0" fontId="0" fillId="2" borderId="1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18" borderId="0" xfId="0" applyFill="1"/>
    <xf numFmtId="0" fontId="1" fillId="5" borderId="0" xfId="0" applyFont="1" applyFill="1" applyBorder="1"/>
    <xf numFmtId="0" fontId="0" fillId="10" borderId="5" xfId="0" applyFill="1" applyBorder="1" applyAlignment="1">
      <alignment horizontal="left" vertical="center"/>
    </xf>
    <xf numFmtId="0" fontId="0" fillId="15" borderId="5" xfId="0" applyFill="1" applyBorder="1" applyAlignment="1">
      <alignment horizontal="left" vertical="center"/>
    </xf>
    <xf numFmtId="0" fontId="0" fillId="15" borderId="5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2" borderId="13" xfId="0" applyFill="1" applyBorder="1"/>
    <xf numFmtId="0" fontId="0" fillId="2" borderId="13" xfId="0" applyFill="1" applyBorder="1" applyAlignment="1">
      <alignment horizontal="center"/>
    </xf>
    <xf numFmtId="0" fontId="5" fillId="2" borderId="11" xfId="0" applyFont="1" applyFill="1" applyBorder="1" applyAlignment="1">
      <alignment horizontal="center" vertical="center"/>
    </xf>
    <xf numFmtId="0" fontId="0" fillId="20" borderId="0" xfId="0" applyFill="1"/>
    <xf numFmtId="0" fontId="1" fillId="6" borderId="0" xfId="0" applyFont="1" applyFill="1"/>
    <xf numFmtId="0" fontId="47" fillId="6" borderId="0" xfId="0" applyFont="1" applyFill="1"/>
    <xf numFmtId="0" fontId="47" fillId="6" borderId="8" xfId="0" applyFont="1" applyFill="1" applyBorder="1"/>
    <xf numFmtId="0" fontId="33" fillId="5" borderId="0" xfId="0" applyFont="1" applyFill="1"/>
    <xf numFmtId="0" fontId="33" fillId="5" borderId="8" xfId="0" applyFont="1" applyFill="1" applyBorder="1"/>
    <xf numFmtId="0" fontId="0" fillId="4" borderId="1" xfId="0" applyFill="1" applyBorder="1" applyAlignment="1">
      <alignment horizontal="center" vertical="center"/>
    </xf>
    <xf numFmtId="14" fontId="0" fillId="9" borderId="5" xfId="0" applyNumberFormat="1" applyFill="1" applyBorder="1"/>
    <xf numFmtId="0" fontId="2" fillId="9" borderId="5" xfId="0" applyFont="1" applyFill="1" applyBorder="1" applyAlignment="1">
      <alignment horizontal="center" vertical="center"/>
    </xf>
    <xf numFmtId="0" fontId="0" fillId="6" borderId="5" xfId="0" applyFill="1" applyBorder="1"/>
    <xf numFmtId="0" fontId="0" fillId="6" borderId="5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35" fillId="26" borderId="27" xfId="1" applyFont="1" applyFill="1" applyBorder="1" applyAlignment="1" applyProtection="1">
      <alignment horizontal="center" vertical="center"/>
    </xf>
    <xf numFmtId="0" fontId="35" fillId="26" borderId="28" xfId="1" applyFont="1" applyFill="1" applyBorder="1" applyAlignment="1" applyProtection="1">
      <alignment horizontal="center" vertical="center"/>
    </xf>
    <xf numFmtId="0" fontId="35" fillId="26" borderId="29" xfId="1" applyFont="1" applyFill="1" applyBorder="1" applyAlignment="1" applyProtection="1">
      <alignment horizontal="center" vertical="center"/>
    </xf>
    <xf numFmtId="0" fontId="35" fillId="26" borderId="30" xfId="1" applyFont="1" applyFill="1" applyBorder="1" applyAlignment="1" applyProtection="1">
      <alignment horizontal="center" vertical="center"/>
    </xf>
    <xf numFmtId="0" fontId="35" fillId="26" borderId="0" xfId="1" applyFont="1" applyFill="1" applyBorder="1" applyAlignment="1" applyProtection="1">
      <alignment horizontal="center" vertical="center"/>
    </xf>
    <xf numFmtId="0" fontId="35" fillId="26" borderId="31" xfId="1" applyFont="1" applyFill="1" applyBorder="1" applyAlignment="1" applyProtection="1">
      <alignment horizontal="center" vertical="center"/>
    </xf>
    <xf numFmtId="0" fontId="35" fillId="26" borderId="32" xfId="1" applyFont="1" applyFill="1" applyBorder="1" applyAlignment="1" applyProtection="1">
      <alignment horizontal="center" vertical="center"/>
    </xf>
    <xf numFmtId="0" fontId="35" fillId="26" borderId="26" xfId="1" applyFont="1" applyFill="1" applyBorder="1" applyAlignment="1" applyProtection="1">
      <alignment horizontal="center" vertical="center"/>
    </xf>
    <xf numFmtId="0" fontId="35" fillId="26" borderId="33" xfId="1" applyFont="1" applyFill="1" applyBorder="1" applyAlignment="1" applyProtection="1">
      <alignment horizontal="center" vertical="center"/>
    </xf>
    <xf numFmtId="0" fontId="35" fillId="25" borderId="27" xfId="1" applyFont="1" applyFill="1" applyBorder="1" applyAlignment="1" applyProtection="1">
      <alignment horizontal="center" vertical="center"/>
    </xf>
    <xf numFmtId="0" fontId="35" fillId="25" borderId="28" xfId="1" applyFont="1" applyFill="1" applyBorder="1" applyAlignment="1" applyProtection="1">
      <alignment horizontal="center" vertical="center"/>
    </xf>
    <xf numFmtId="0" fontId="35" fillId="25" borderId="29" xfId="1" applyFont="1" applyFill="1" applyBorder="1" applyAlignment="1" applyProtection="1">
      <alignment horizontal="center" vertical="center"/>
    </xf>
    <xf numFmtId="0" fontId="35" fillId="25" borderId="30" xfId="1" applyFont="1" applyFill="1" applyBorder="1" applyAlignment="1" applyProtection="1">
      <alignment horizontal="center" vertical="center"/>
    </xf>
    <xf numFmtId="0" fontId="35" fillId="25" borderId="0" xfId="1" applyFont="1" applyFill="1" applyBorder="1" applyAlignment="1" applyProtection="1">
      <alignment horizontal="center" vertical="center"/>
    </xf>
    <xf numFmtId="0" fontId="35" fillId="25" borderId="31" xfId="1" applyFont="1" applyFill="1" applyBorder="1" applyAlignment="1" applyProtection="1">
      <alignment horizontal="center" vertical="center"/>
    </xf>
    <xf numFmtId="0" fontId="35" fillId="25" borderId="32" xfId="1" applyFont="1" applyFill="1" applyBorder="1" applyAlignment="1" applyProtection="1">
      <alignment horizontal="center" vertical="center"/>
    </xf>
    <xf numFmtId="0" fontId="35" fillId="25" borderId="26" xfId="1" applyFont="1" applyFill="1" applyBorder="1" applyAlignment="1" applyProtection="1">
      <alignment horizontal="center" vertical="center"/>
    </xf>
    <xf numFmtId="0" fontId="35" fillId="25" borderId="33" xfId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36" fillId="27" borderId="27" xfId="0" applyFont="1" applyFill="1" applyBorder="1" applyAlignment="1">
      <alignment horizontal="center" vertical="center"/>
    </xf>
    <xf numFmtId="0" fontId="36" fillId="27" borderId="28" xfId="0" applyFont="1" applyFill="1" applyBorder="1" applyAlignment="1">
      <alignment horizontal="center" vertical="center"/>
    </xf>
    <xf numFmtId="0" fontId="36" fillId="27" borderId="29" xfId="0" applyFont="1" applyFill="1" applyBorder="1" applyAlignment="1">
      <alignment horizontal="center" vertical="center"/>
    </xf>
    <xf numFmtId="0" fontId="36" fillId="27" borderId="30" xfId="0" applyFont="1" applyFill="1" applyBorder="1" applyAlignment="1">
      <alignment horizontal="center" vertical="center"/>
    </xf>
    <xf numFmtId="0" fontId="36" fillId="27" borderId="0" xfId="0" applyFont="1" applyFill="1" applyBorder="1" applyAlignment="1">
      <alignment horizontal="center" vertical="center"/>
    </xf>
    <xf numFmtId="0" fontId="36" fillId="27" borderId="31" xfId="0" applyFont="1" applyFill="1" applyBorder="1" applyAlignment="1">
      <alignment horizontal="center" vertical="center"/>
    </xf>
    <xf numFmtId="0" fontId="36" fillId="27" borderId="32" xfId="0" applyFont="1" applyFill="1" applyBorder="1" applyAlignment="1">
      <alignment horizontal="center" vertical="center"/>
    </xf>
    <xf numFmtId="0" fontId="36" fillId="27" borderId="26" xfId="0" applyFont="1" applyFill="1" applyBorder="1" applyAlignment="1">
      <alignment horizontal="center" vertical="center"/>
    </xf>
    <xf numFmtId="0" fontId="36" fillId="27" borderId="33" xfId="0" applyFont="1" applyFill="1" applyBorder="1" applyAlignment="1">
      <alignment horizontal="center" vertical="center"/>
    </xf>
    <xf numFmtId="0" fontId="31" fillId="14" borderId="27" xfId="1" applyFont="1" applyFill="1" applyBorder="1" applyAlignment="1" applyProtection="1">
      <alignment horizontal="center" vertical="center"/>
    </xf>
    <xf numFmtId="0" fontId="31" fillId="14" borderId="28" xfId="1" applyFont="1" applyFill="1" applyBorder="1" applyAlignment="1" applyProtection="1">
      <alignment horizontal="center" vertical="center"/>
    </xf>
    <xf numFmtId="0" fontId="31" fillId="14" borderId="29" xfId="1" applyFont="1" applyFill="1" applyBorder="1" applyAlignment="1" applyProtection="1">
      <alignment horizontal="center" vertical="center"/>
    </xf>
    <xf numFmtId="0" fontId="31" fillId="14" borderId="30" xfId="1" applyFont="1" applyFill="1" applyBorder="1" applyAlignment="1" applyProtection="1">
      <alignment horizontal="center" vertical="center"/>
    </xf>
    <xf numFmtId="0" fontId="31" fillId="14" borderId="0" xfId="1" applyFont="1" applyFill="1" applyBorder="1" applyAlignment="1" applyProtection="1">
      <alignment horizontal="center" vertical="center"/>
    </xf>
    <xf numFmtId="0" fontId="31" fillId="14" borderId="31" xfId="1" applyFont="1" applyFill="1" applyBorder="1" applyAlignment="1" applyProtection="1">
      <alignment horizontal="center" vertical="center"/>
    </xf>
    <xf numFmtId="0" fontId="31" fillId="14" borderId="32" xfId="1" applyFont="1" applyFill="1" applyBorder="1" applyAlignment="1" applyProtection="1">
      <alignment horizontal="center" vertical="center"/>
    </xf>
    <xf numFmtId="0" fontId="31" fillId="14" borderId="26" xfId="1" applyFont="1" applyFill="1" applyBorder="1" applyAlignment="1" applyProtection="1">
      <alignment horizontal="center" vertical="center"/>
    </xf>
    <xf numFmtId="0" fontId="31" fillId="14" borderId="33" xfId="1" applyFont="1" applyFill="1" applyBorder="1" applyAlignment="1" applyProtection="1">
      <alignment horizontal="center" vertical="center"/>
    </xf>
    <xf numFmtId="0" fontId="31" fillId="24" borderId="27" xfId="1" applyFont="1" applyFill="1" applyBorder="1" applyAlignment="1" applyProtection="1">
      <alignment horizontal="center" vertical="center"/>
    </xf>
    <xf numFmtId="0" fontId="31" fillId="24" borderId="28" xfId="1" applyFont="1" applyFill="1" applyBorder="1" applyAlignment="1" applyProtection="1">
      <alignment horizontal="center" vertical="center"/>
    </xf>
    <xf numFmtId="0" fontId="31" fillId="24" borderId="29" xfId="1" applyFont="1" applyFill="1" applyBorder="1" applyAlignment="1" applyProtection="1">
      <alignment horizontal="center" vertical="center"/>
    </xf>
    <xf numFmtId="0" fontId="31" fillId="24" borderId="30" xfId="1" applyFont="1" applyFill="1" applyBorder="1" applyAlignment="1" applyProtection="1">
      <alignment horizontal="center" vertical="center"/>
    </xf>
    <xf numFmtId="0" fontId="31" fillId="24" borderId="0" xfId="1" applyFont="1" applyFill="1" applyBorder="1" applyAlignment="1" applyProtection="1">
      <alignment horizontal="center" vertical="center"/>
    </xf>
    <xf numFmtId="0" fontId="31" fillId="24" borderId="31" xfId="1" applyFont="1" applyFill="1" applyBorder="1" applyAlignment="1" applyProtection="1">
      <alignment horizontal="center" vertical="center"/>
    </xf>
    <xf numFmtId="0" fontId="31" fillId="24" borderId="32" xfId="1" applyFont="1" applyFill="1" applyBorder="1" applyAlignment="1" applyProtection="1">
      <alignment horizontal="center" vertical="center"/>
    </xf>
    <xf numFmtId="0" fontId="31" fillId="24" borderId="26" xfId="1" applyFont="1" applyFill="1" applyBorder="1" applyAlignment="1" applyProtection="1">
      <alignment horizontal="center" vertical="center"/>
    </xf>
    <xf numFmtId="0" fontId="31" fillId="24" borderId="33" xfId="1" applyFont="1" applyFill="1" applyBorder="1" applyAlignment="1" applyProtection="1">
      <alignment horizontal="center" vertical="center"/>
    </xf>
    <xf numFmtId="0" fontId="28" fillId="9" borderId="27" xfId="0" applyFont="1" applyFill="1" applyBorder="1" applyAlignment="1">
      <alignment horizontal="center" vertical="center"/>
    </xf>
    <xf numFmtId="0" fontId="28" fillId="9" borderId="28" xfId="0" applyFont="1" applyFill="1" applyBorder="1" applyAlignment="1">
      <alignment horizontal="center" vertical="center"/>
    </xf>
    <xf numFmtId="0" fontId="28" fillId="9" borderId="29" xfId="0" applyFont="1" applyFill="1" applyBorder="1" applyAlignment="1">
      <alignment horizontal="center" vertical="center"/>
    </xf>
    <xf numFmtId="0" fontId="28" fillId="9" borderId="30" xfId="0" applyFont="1" applyFill="1" applyBorder="1" applyAlignment="1">
      <alignment horizontal="center" vertical="center"/>
    </xf>
    <xf numFmtId="0" fontId="28" fillId="9" borderId="0" xfId="0" applyFont="1" applyFill="1" applyBorder="1" applyAlignment="1">
      <alignment horizontal="center" vertical="center"/>
    </xf>
    <xf numFmtId="0" fontId="28" fillId="9" borderId="31" xfId="0" applyFont="1" applyFill="1" applyBorder="1" applyAlignment="1">
      <alignment horizontal="center" vertical="center"/>
    </xf>
    <xf numFmtId="0" fontId="28" fillId="9" borderId="32" xfId="0" applyFont="1" applyFill="1" applyBorder="1" applyAlignment="1">
      <alignment horizontal="center" vertical="center"/>
    </xf>
    <xf numFmtId="0" fontId="28" fillId="9" borderId="26" xfId="0" applyFont="1" applyFill="1" applyBorder="1" applyAlignment="1">
      <alignment horizontal="center" vertical="center"/>
    </xf>
    <xf numFmtId="0" fontId="28" fillId="9" borderId="33" xfId="0" applyFont="1" applyFill="1" applyBorder="1" applyAlignment="1">
      <alignment horizontal="center" vertical="center"/>
    </xf>
    <xf numFmtId="0" fontId="31" fillId="14" borderId="42" xfId="1" applyFont="1" applyFill="1" applyBorder="1" applyAlignment="1" applyProtection="1">
      <alignment horizontal="center" vertical="center"/>
    </xf>
    <xf numFmtId="0" fontId="31" fillId="14" borderId="6" xfId="1" applyFont="1" applyFill="1" applyBorder="1" applyAlignment="1" applyProtection="1">
      <alignment horizontal="center" vertical="center"/>
    </xf>
    <xf numFmtId="0" fontId="31" fillId="14" borderId="43" xfId="1" applyFont="1" applyFill="1" applyBorder="1" applyAlignment="1" applyProtection="1">
      <alignment horizontal="center" vertical="center"/>
    </xf>
    <xf numFmtId="0" fontId="31" fillId="14" borderId="44" xfId="1" applyFont="1" applyFill="1" applyBorder="1" applyAlignment="1" applyProtection="1">
      <alignment horizontal="center" vertical="center"/>
    </xf>
    <xf numFmtId="0" fontId="31" fillId="14" borderId="45" xfId="1" applyFont="1" applyFill="1" applyBorder="1" applyAlignment="1" applyProtection="1">
      <alignment horizontal="center" vertical="center"/>
    </xf>
    <xf numFmtId="0" fontId="31" fillId="14" borderId="46" xfId="1" applyFont="1" applyFill="1" applyBorder="1" applyAlignment="1" applyProtection="1">
      <alignment horizontal="center" vertical="center"/>
    </xf>
    <xf numFmtId="0" fontId="31" fillId="14" borderId="8" xfId="1" applyFont="1" applyFill="1" applyBorder="1" applyAlignment="1" applyProtection="1">
      <alignment horizontal="center" vertical="center"/>
    </xf>
    <xf numFmtId="0" fontId="31" fillId="14" borderId="47" xfId="1" applyFont="1" applyFill="1" applyBorder="1" applyAlignment="1" applyProtection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14" fontId="0" fillId="2" borderId="13" xfId="0" applyNumberFormat="1" applyFill="1" applyBorder="1" applyAlignment="1">
      <alignment horizontal="center" vertical="center"/>
    </xf>
    <xf numFmtId="14" fontId="0" fillId="2" borderId="21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14" fontId="5" fillId="2" borderId="13" xfId="0" applyNumberFormat="1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14" fontId="5" fillId="2" borderId="9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14" fontId="0" fillId="2" borderId="9" xfId="0" applyNumberForma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0" borderId="12" xfId="0" applyBorder="1"/>
    <xf numFmtId="14" fontId="0" fillId="2" borderId="3" xfId="0" applyNumberFormat="1" applyFill="1" applyBorder="1" applyAlignment="1">
      <alignment horizontal="center" vertical="center"/>
    </xf>
    <xf numFmtId="0" fontId="0" fillId="0" borderId="11" xfId="0" applyBorder="1"/>
    <xf numFmtId="0" fontId="0" fillId="2" borderId="10" xfId="0" applyFill="1" applyBorder="1" applyAlignment="1">
      <alignment horizontal="center" vertical="center"/>
    </xf>
    <xf numFmtId="14" fontId="0" fillId="2" borderId="12" xfId="0" applyNumberFormat="1" applyFill="1" applyBorder="1" applyAlignment="1">
      <alignment horizontal="center" vertical="center"/>
    </xf>
    <xf numFmtId="14" fontId="5" fillId="2" borderId="21" xfId="0" applyNumberFormat="1" applyFont="1" applyFill="1" applyBorder="1" applyAlignment="1">
      <alignment horizontal="center" vertical="center"/>
    </xf>
    <xf numFmtId="14" fontId="0" fillId="7" borderId="21" xfId="0" applyNumberFormat="1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14" fontId="5" fillId="2" borderId="7" xfId="0" applyNumberFormat="1" applyFont="1" applyFill="1" applyBorder="1" applyAlignment="1">
      <alignment horizontal="center" vertical="center"/>
    </xf>
    <xf numFmtId="14" fontId="0" fillId="2" borderId="21" xfId="0" applyNumberFormat="1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14" fontId="0" fillId="2" borderId="37" xfId="0" applyNumberFormat="1" applyFont="1" applyFill="1" applyBorder="1" applyAlignment="1">
      <alignment horizontal="center" vertical="center"/>
    </xf>
    <xf numFmtId="0" fontId="0" fillId="2" borderId="35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14" fontId="0" fillId="2" borderId="41" xfId="0" applyNumberFormat="1" applyFont="1" applyFill="1" applyBorder="1" applyAlignment="1">
      <alignment horizontal="center" vertical="center"/>
    </xf>
    <xf numFmtId="14" fontId="0" fillId="2" borderId="40" xfId="0" applyNumberFormat="1" applyFont="1" applyFill="1" applyBorder="1" applyAlignment="1">
      <alignment horizontal="center" vertical="center"/>
    </xf>
    <xf numFmtId="14" fontId="0" fillId="2" borderId="35" xfId="0" applyNumberFormat="1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14" fontId="5" fillId="2" borderId="37" xfId="0" applyNumberFormat="1" applyFont="1" applyFill="1" applyBorder="1" applyAlignment="1">
      <alignment horizontal="center" vertical="center"/>
    </xf>
    <xf numFmtId="14" fontId="5" fillId="2" borderId="41" xfId="0" applyNumberFormat="1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14" fontId="0" fillId="2" borderId="37" xfId="0" applyNumberForma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49" fontId="0" fillId="5" borderId="9" xfId="0" applyNumberFormat="1" applyFill="1" applyBorder="1" applyAlignment="1">
      <alignment horizontal="center" vertical="center"/>
    </xf>
    <xf numFmtId="49" fontId="0" fillId="5" borderId="11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49" fontId="1" fillId="5" borderId="9" xfId="0" applyNumberFormat="1" applyFont="1" applyFill="1" applyBorder="1" applyAlignment="1">
      <alignment horizontal="center" vertical="center"/>
    </xf>
    <xf numFmtId="49" fontId="1" fillId="5" borderId="11" xfId="0" applyNumberFormat="1" applyFont="1" applyFill="1" applyBorder="1" applyAlignment="1">
      <alignment horizontal="center" vertical="center"/>
    </xf>
    <xf numFmtId="49" fontId="0" fillId="5" borderId="3" xfId="0" applyNumberFormat="1" applyFill="1" applyBorder="1" applyAlignment="1">
      <alignment horizontal="center" vertical="center"/>
    </xf>
    <xf numFmtId="49" fontId="0" fillId="5" borderId="7" xfId="0" applyNumberFormat="1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/>
    </xf>
    <xf numFmtId="14" fontId="0" fillId="2" borderId="7" xfId="0" applyNumberFormat="1" applyFill="1" applyBorder="1" applyAlignment="1">
      <alignment horizontal="center" vertical="center"/>
    </xf>
    <xf numFmtId="14" fontId="0" fillId="2" borderId="13" xfId="0" applyNumberFormat="1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 wrapText="1"/>
    </xf>
    <xf numFmtId="0" fontId="0" fillId="2" borderId="12" xfId="0" applyFill="1" applyBorder="1"/>
    <xf numFmtId="14" fontId="0" fillId="2" borderId="9" xfId="0" applyNumberFormat="1" applyFont="1" applyFill="1" applyBorder="1" applyAlignment="1">
      <alignment horizontal="center" vertical="center"/>
    </xf>
    <xf numFmtId="14" fontId="0" fillId="2" borderId="11" xfId="0" applyNumberFormat="1" applyFont="1" applyFill="1" applyBorder="1" applyAlignment="1">
      <alignment horizontal="center" vertical="center"/>
    </xf>
    <xf numFmtId="14" fontId="0" fillId="2" borderId="12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1" borderId="8" xfId="0" applyFill="1" applyBorder="1"/>
    <xf numFmtId="0" fontId="0" fillId="22" borderId="0" xfId="0" applyFill="1"/>
    <xf numFmtId="0" fontId="24" fillId="22" borderId="0" xfId="0" applyFont="1" applyFill="1"/>
    <xf numFmtId="0" fontId="24" fillId="22" borderId="8" xfId="0" applyFont="1" applyFill="1" applyBorder="1"/>
    <xf numFmtId="0" fontId="0" fillId="21" borderId="5" xfId="0" applyFill="1" applyBorder="1"/>
    <xf numFmtId="0" fontId="0" fillId="21" borderId="5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2" fillId="13" borderId="0" xfId="0" applyFont="1" applyFill="1"/>
    <xf numFmtId="0" fontId="26" fillId="23" borderId="0" xfId="0" applyFont="1" applyFill="1"/>
    <xf numFmtId="0" fontId="0" fillId="12" borderId="0" xfId="0" applyFill="1" applyAlignment="1">
      <alignment horizontal="center" vertical="center"/>
    </xf>
    <xf numFmtId="0" fontId="2" fillId="12" borderId="5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5" xfId="0" applyFont="1" applyFill="1" applyBorder="1"/>
    <xf numFmtId="0" fontId="7" fillId="12" borderId="8" xfId="0" applyFont="1" applyFill="1" applyBorder="1" applyAlignment="1">
      <alignment horizontal="center" vertical="center"/>
    </xf>
    <xf numFmtId="0" fontId="0" fillId="12" borderId="25" xfId="0" applyFill="1" applyBorder="1"/>
    <xf numFmtId="0" fontId="0" fillId="12" borderId="25" xfId="0" applyFill="1" applyBorder="1" applyAlignment="1">
      <alignment horizontal="center" vertical="center"/>
    </xf>
    <xf numFmtId="0" fontId="1" fillId="11" borderId="5" xfId="0" applyFont="1" applyFill="1" applyBorder="1"/>
  </cellXfs>
  <cellStyles count="2">
    <cellStyle name="Hypertextové prepojenie" xfId="1" builtinId="8"/>
    <cellStyle name="normálne" xfId="0" builtinId="0"/>
  </cellStyles>
  <dxfs count="0"/>
  <tableStyles count="0" defaultTableStyle="TableStyleMedium9" defaultPivotStyle="PivotStyleLight16"/>
  <colors>
    <mruColors>
      <color rgb="FF00FF00"/>
      <color rgb="FFCC99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2</xdr:row>
      <xdr:rowOff>7621</xdr:rowOff>
    </xdr:from>
    <xdr:to>
      <xdr:col>3</xdr:col>
      <xdr:colOff>379095</xdr:colOff>
      <xdr:row>9</xdr:row>
      <xdr:rowOff>24285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" y="274321"/>
          <a:ext cx="2200275" cy="116728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0</xdr:row>
      <xdr:rowOff>0</xdr:rowOff>
    </xdr:from>
    <xdr:to>
      <xdr:col>4</xdr:col>
      <xdr:colOff>257175</xdr:colOff>
      <xdr:row>6</xdr:row>
      <xdr:rowOff>162305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1" y="0"/>
          <a:ext cx="2409824" cy="132435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B1:T34"/>
  <sheetViews>
    <sheetView showGridLines="0" tabSelected="1" topLeftCell="A3" workbookViewId="0">
      <pane xSplit="23" ySplit="32" topLeftCell="X35" activePane="bottomRight" state="frozen"/>
      <selection activeCell="A3" sqref="A3"/>
      <selection pane="topRight" activeCell="X3" sqref="X3"/>
      <selection pane="bottomLeft" activeCell="A31" sqref="A31"/>
      <selection pane="bottomRight" activeCell="A35" sqref="A35"/>
    </sheetView>
  </sheetViews>
  <sheetFormatPr defaultRowHeight="14.4"/>
  <cols>
    <col min="23" max="23" width="11.21875" customWidth="1"/>
  </cols>
  <sheetData>
    <row r="1" spans="2:20" ht="10.5" customHeight="1"/>
    <row r="2" spans="2:20" ht="11.25" customHeight="1"/>
    <row r="3" spans="2:20" ht="11.25" customHeight="1"/>
    <row r="4" spans="2:20" ht="11.25" customHeight="1"/>
    <row r="5" spans="2:20" ht="11.25" customHeight="1" thickBot="1"/>
    <row r="6" spans="2:20">
      <c r="F6" s="633" t="s">
        <v>364</v>
      </c>
      <c r="G6" s="634"/>
      <c r="H6" s="634"/>
      <c r="I6" s="634"/>
      <c r="J6" s="634"/>
      <c r="K6" s="634"/>
      <c r="L6" s="634"/>
      <c r="M6" s="634"/>
      <c r="N6" s="634"/>
      <c r="O6" s="634"/>
      <c r="P6" s="634"/>
      <c r="Q6" s="634"/>
      <c r="R6" s="634"/>
      <c r="S6" s="634"/>
      <c r="T6" s="635"/>
    </row>
    <row r="7" spans="2:20">
      <c r="F7" s="636"/>
      <c r="G7" s="637"/>
      <c r="H7" s="637"/>
      <c r="I7" s="637"/>
      <c r="J7" s="637"/>
      <c r="K7" s="637"/>
      <c r="L7" s="637"/>
      <c r="M7" s="637"/>
      <c r="N7" s="637"/>
      <c r="O7" s="637"/>
      <c r="P7" s="637"/>
      <c r="Q7" s="637"/>
      <c r="R7" s="637"/>
      <c r="S7" s="637"/>
      <c r="T7" s="638"/>
    </row>
    <row r="8" spans="2:20" ht="15" thickBot="1">
      <c r="F8" s="639"/>
      <c r="G8" s="640"/>
      <c r="H8" s="640"/>
      <c r="I8" s="640"/>
      <c r="J8" s="640"/>
      <c r="K8" s="640"/>
      <c r="L8" s="640"/>
      <c r="M8" s="640"/>
      <c r="N8" s="640"/>
      <c r="O8" s="640"/>
      <c r="P8" s="640"/>
      <c r="Q8" s="640"/>
      <c r="R8" s="640"/>
      <c r="S8" s="640"/>
      <c r="T8" s="641"/>
    </row>
    <row r="11" spans="2:20" ht="15" thickBot="1"/>
    <row r="12" spans="2:20" ht="15" customHeight="1">
      <c r="B12" s="623" t="s">
        <v>384</v>
      </c>
      <c r="C12" s="624"/>
      <c r="D12" s="625"/>
      <c r="F12" s="623" t="s">
        <v>385</v>
      </c>
      <c r="G12" s="624"/>
      <c r="H12" s="625"/>
      <c r="J12" s="623" t="s">
        <v>386</v>
      </c>
      <c r="K12" s="624"/>
      <c r="L12" s="625"/>
      <c r="N12" s="623" t="s">
        <v>190</v>
      </c>
      <c r="O12" s="624"/>
      <c r="P12" s="625"/>
      <c r="R12" s="623" t="s">
        <v>191</v>
      </c>
      <c r="S12" s="624"/>
      <c r="T12" s="625"/>
    </row>
    <row r="13" spans="2:20" ht="15" customHeight="1">
      <c r="B13" s="626"/>
      <c r="C13" s="627"/>
      <c r="D13" s="628"/>
      <c r="F13" s="626"/>
      <c r="G13" s="627"/>
      <c r="H13" s="628"/>
      <c r="J13" s="626"/>
      <c r="K13" s="627"/>
      <c r="L13" s="628"/>
      <c r="N13" s="626"/>
      <c r="O13" s="627"/>
      <c r="P13" s="628"/>
      <c r="R13" s="626"/>
      <c r="S13" s="627"/>
      <c r="T13" s="628"/>
    </row>
    <row r="14" spans="2:20" ht="15.75" customHeight="1" thickBot="1">
      <c r="B14" s="629"/>
      <c r="C14" s="630"/>
      <c r="D14" s="631"/>
      <c r="F14" s="629"/>
      <c r="G14" s="630"/>
      <c r="H14" s="631"/>
      <c r="J14" s="629"/>
      <c r="K14" s="630"/>
      <c r="L14" s="631"/>
      <c r="N14" s="629"/>
      <c r="O14" s="630"/>
      <c r="P14" s="631"/>
      <c r="R14" s="629"/>
      <c r="S14" s="630"/>
      <c r="T14" s="631"/>
    </row>
    <row r="15" spans="2:20" ht="15" thickBot="1"/>
    <row r="16" spans="2:20" ht="15" customHeight="1">
      <c r="B16" s="623" t="s">
        <v>192</v>
      </c>
      <c r="C16" s="624"/>
      <c r="D16" s="625"/>
      <c r="F16" s="623" t="s">
        <v>325</v>
      </c>
      <c r="G16" s="624"/>
      <c r="H16" s="625"/>
      <c r="J16" s="623" t="s">
        <v>329</v>
      </c>
      <c r="K16" s="624"/>
      <c r="L16" s="625"/>
      <c r="N16" s="623" t="s">
        <v>365</v>
      </c>
      <c r="O16" s="624"/>
      <c r="P16" s="625"/>
      <c r="R16" s="623" t="s">
        <v>528</v>
      </c>
      <c r="S16" s="624"/>
      <c r="T16" s="625"/>
    </row>
    <row r="17" spans="2:20" ht="15" customHeight="1">
      <c r="B17" s="626"/>
      <c r="C17" s="627"/>
      <c r="D17" s="628"/>
      <c r="F17" s="626"/>
      <c r="G17" s="627"/>
      <c r="H17" s="628"/>
      <c r="J17" s="626"/>
      <c r="K17" s="627"/>
      <c r="L17" s="628"/>
      <c r="N17" s="626"/>
      <c r="O17" s="627"/>
      <c r="P17" s="628"/>
      <c r="R17" s="626"/>
      <c r="S17" s="627"/>
      <c r="T17" s="628"/>
    </row>
    <row r="18" spans="2:20" ht="15.75" customHeight="1" thickBot="1">
      <c r="B18" s="629"/>
      <c r="C18" s="630"/>
      <c r="D18" s="631"/>
      <c r="F18" s="629"/>
      <c r="G18" s="630"/>
      <c r="H18" s="631"/>
      <c r="J18" s="629"/>
      <c r="K18" s="630"/>
      <c r="L18" s="631"/>
      <c r="N18" s="629"/>
      <c r="O18" s="630"/>
      <c r="P18" s="631"/>
      <c r="R18" s="629"/>
      <c r="S18" s="630"/>
      <c r="T18" s="631"/>
    </row>
    <row r="19" spans="2:20" ht="15" thickBot="1"/>
    <row r="20" spans="2:20">
      <c r="B20" s="623" t="s">
        <v>727</v>
      </c>
      <c r="C20" s="624"/>
      <c r="D20" s="625"/>
      <c r="F20" s="623" t="s">
        <v>949</v>
      </c>
      <c r="G20" s="624"/>
      <c r="H20" s="625"/>
      <c r="J20" s="632"/>
      <c r="K20" s="632"/>
      <c r="L20" s="632"/>
      <c r="N20" s="632"/>
      <c r="O20" s="632"/>
      <c r="P20" s="632"/>
      <c r="R20" s="632"/>
      <c r="S20" s="632"/>
      <c r="T20" s="632"/>
    </row>
    <row r="21" spans="2:20" ht="15" customHeight="1">
      <c r="B21" s="626"/>
      <c r="C21" s="627"/>
      <c r="D21" s="628"/>
      <c r="E21" s="434"/>
      <c r="F21" s="626"/>
      <c r="G21" s="627"/>
      <c r="H21" s="628"/>
      <c r="J21" s="632"/>
      <c r="K21" s="632"/>
      <c r="L21" s="632"/>
      <c r="N21" s="632"/>
      <c r="O21" s="632"/>
      <c r="P21" s="632"/>
      <c r="R21" s="632"/>
      <c r="S21" s="632"/>
      <c r="T21" s="632"/>
    </row>
    <row r="22" spans="2:20" ht="15" customHeight="1" thickBot="1">
      <c r="B22" s="629"/>
      <c r="C22" s="630"/>
      <c r="D22" s="631"/>
      <c r="E22" s="434"/>
      <c r="F22" s="629"/>
      <c r="G22" s="630"/>
      <c r="H22" s="631"/>
      <c r="J22" s="632"/>
      <c r="K22" s="632"/>
      <c r="L22" s="632"/>
      <c r="N22" s="632"/>
      <c r="O22" s="632"/>
      <c r="P22" s="632"/>
      <c r="R22" s="632"/>
      <c r="S22" s="632"/>
      <c r="T22" s="632"/>
    </row>
    <row r="23" spans="2:20" ht="15.75" customHeight="1">
      <c r="B23" s="434"/>
      <c r="C23" s="434"/>
      <c r="D23" s="434"/>
      <c r="E23" s="434"/>
      <c r="F23" s="434"/>
      <c r="G23" s="434"/>
      <c r="H23" s="434"/>
    </row>
    <row r="24" spans="2:20" ht="30" customHeight="1" thickBot="1"/>
    <row r="25" spans="2:20">
      <c r="B25" s="614" t="s">
        <v>27</v>
      </c>
      <c r="C25" s="615"/>
      <c r="D25" s="615"/>
      <c r="E25" s="615"/>
      <c r="F25" s="615"/>
      <c r="G25" s="615"/>
      <c r="H25" s="616"/>
      <c r="J25" s="614" t="s">
        <v>366</v>
      </c>
      <c r="K25" s="615"/>
      <c r="L25" s="615"/>
      <c r="M25" s="615"/>
      <c r="N25" s="615"/>
      <c r="O25" s="615"/>
      <c r="P25" s="616"/>
    </row>
    <row r="26" spans="2:20">
      <c r="B26" s="617"/>
      <c r="C26" s="618"/>
      <c r="D26" s="618"/>
      <c r="E26" s="618"/>
      <c r="F26" s="618"/>
      <c r="G26" s="618"/>
      <c r="H26" s="619"/>
      <c r="J26" s="617"/>
      <c r="K26" s="618"/>
      <c r="L26" s="618"/>
      <c r="M26" s="618"/>
      <c r="N26" s="618"/>
      <c r="O26" s="618"/>
      <c r="P26" s="619"/>
    </row>
    <row r="27" spans="2:20" ht="15" thickBot="1">
      <c r="B27" s="620"/>
      <c r="C27" s="621"/>
      <c r="D27" s="621"/>
      <c r="E27" s="621"/>
      <c r="F27" s="621"/>
      <c r="G27" s="621"/>
      <c r="H27" s="622"/>
      <c r="J27" s="620"/>
      <c r="K27" s="621"/>
      <c r="L27" s="621"/>
      <c r="M27" s="621"/>
      <c r="N27" s="621"/>
      <c r="O27" s="621"/>
      <c r="P27" s="622"/>
    </row>
    <row r="34" ht="38.4" customHeight="1"/>
  </sheetData>
  <mergeCells count="18">
    <mergeCell ref="F6:T8"/>
    <mergeCell ref="B12:D14"/>
    <mergeCell ref="F12:H14"/>
    <mergeCell ref="B16:D18"/>
    <mergeCell ref="F16:H18"/>
    <mergeCell ref="J12:L14"/>
    <mergeCell ref="J16:L18"/>
    <mergeCell ref="N12:P14"/>
    <mergeCell ref="N16:P18"/>
    <mergeCell ref="R12:T14"/>
    <mergeCell ref="B25:H27"/>
    <mergeCell ref="J25:P27"/>
    <mergeCell ref="R16:T18"/>
    <mergeCell ref="B20:D22"/>
    <mergeCell ref="F20:H22"/>
    <mergeCell ref="J20:L22"/>
    <mergeCell ref="N20:P22"/>
    <mergeCell ref="R20:T22"/>
  </mergeCells>
  <hyperlinks>
    <hyperlink ref="B12:D14" location="'2008-2009'!A1" display="2008/2009"/>
    <hyperlink ref="B16:D18" location="'2013-2014'!A1" display="2013/2014"/>
    <hyperlink ref="F12:H14" location="'2009-2010'!A1" display="2009/2010"/>
    <hyperlink ref="F16:H18" location="'2014-2015'!A1" display="2014/2015"/>
    <hyperlink ref="J12:L14" location="'2010-2011'!A1" display="2010/2011"/>
    <hyperlink ref="J16:L18" location="'2015-2016'!A1" display="2015/2016"/>
    <hyperlink ref="N12:P14" location="'2011-2012'!A1" display="2011/2012"/>
    <hyperlink ref="N16:P18" location="'2016-2017'!A1" display="2016/2017"/>
    <hyperlink ref="R12:T14" location="'2012-2013'!A1" display="2012/2013"/>
    <hyperlink ref="B25:H27" location="'Liga Praha'!A1" display="'Liga Praha'!A1"/>
    <hyperlink ref="J25:P27" location="'PG - WWhCC - WWhCCQ'!A1" display="'PG - WWhCC - WWhCCQ'!A1"/>
    <hyperlink ref="R16:T18" location="'2017-2018'!A1" display="2017/2018"/>
    <hyperlink ref="B20:D22" location="'2018-2019'!A1" display="2018/2019"/>
    <hyperlink ref="F20:H22" location="'2019-2020'!A1" display="2019/2020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R144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1" width="41.5546875" style="56" customWidth="1"/>
    <col min="2" max="2" width="11.109375" style="137" customWidth="1"/>
    <col min="3" max="3" width="12" style="56" customWidth="1"/>
    <col min="4" max="4" width="16.44140625" style="56" customWidth="1"/>
    <col min="5" max="15" width="9.109375" style="66" customWidth="1"/>
    <col min="16" max="16" width="9.109375" style="70"/>
    <col min="17" max="17" width="30.109375" style="56" bestFit="1" customWidth="1"/>
    <col min="18" max="18" width="10.44140625" style="56" customWidth="1"/>
    <col min="19" max="16384" width="9.109375" style="56"/>
  </cols>
  <sheetData>
    <row r="1" spans="1:18" s="63" customFormat="1" ht="15" thickBot="1">
      <c r="A1" s="358" t="s">
        <v>371</v>
      </c>
      <c r="B1" s="359" t="s">
        <v>333</v>
      </c>
      <c r="C1" s="360" t="s">
        <v>372</v>
      </c>
      <c r="D1" s="361" t="s">
        <v>0</v>
      </c>
      <c r="E1" s="362" t="s">
        <v>1</v>
      </c>
      <c r="F1" s="363">
        <v>1</v>
      </c>
      <c r="G1" s="362">
        <v>2</v>
      </c>
      <c r="H1" s="363">
        <v>3</v>
      </c>
      <c r="I1" s="362">
        <v>4</v>
      </c>
      <c r="J1" s="363">
        <v>5</v>
      </c>
      <c r="K1" s="362">
        <v>6</v>
      </c>
      <c r="L1" s="363">
        <v>7</v>
      </c>
      <c r="M1" s="362">
        <v>8</v>
      </c>
      <c r="N1" s="363" t="s">
        <v>2</v>
      </c>
      <c r="O1" s="362" t="s">
        <v>2</v>
      </c>
      <c r="P1" s="364" t="s">
        <v>3</v>
      </c>
      <c r="Q1" s="363" t="s">
        <v>370</v>
      </c>
      <c r="R1" s="363" t="s">
        <v>324</v>
      </c>
    </row>
    <row r="2" spans="1:18">
      <c r="A2" s="275"/>
      <c r="B2" s="453" t="s">
        <v>11</v>
      </c>
      <c r="C2" s="697">
        <v>42208</v>
      </c>
      <c r="D2" s="85" t="s">
        <v>11</v>
      </c>
      <c r="E2" s="86"/>
      <c r="F2" s="86"/>
      <c r="G2" s="86"/>
      <c r="H2" s="86"/>
      <c r="I2" s="86"/>
      <c r="J2" s="86"/>
      <c r="K2" s="86"/>
      <c r="L2" s="86"/>
      <c r="M2" s="86"/>
      <c r="N2" s="86"/>
      <c r="O2" s="283">
        <v>7</v>
      </c>
      <c r="P2" s="74">
        <f t="shared" ref="P2:P3" si="0">SUM(F2:O2)</f>
        <v>7</v>
      </c>
      <c r="Q2" s="270"/>
      <c r="R2" s="270"/>
    </row>
    <row r="3" spans="1:18" ht="15" thickBot="1">
      <c r="A3" s="275"/>
      <c r="B3" s="453" t="s">
        <v>11</v>
      </c>
      <c r="C3" s="683"/>
      <c r="D3" s="77" t="s">
        <v>7</v>
      </c>
      <c r="E3" s="78"/>
      <c r="F3" s="78"/>
      <c r="G3" s="78"/>
      <c r="H3" s="78"/>
      <c r="I3" s="78"/>
      <c r="J3" s="78"/>
      <c r="K3" s="78"/>
      <c r="L3" s="78"/>
      <c r="M3" s="78"/>
      <c r="N3" s="78"/>
      <c r="O3" s="281">
        <v>4</v>
      </c>
      <c r="P3" s="282">
        <f t="shared" si="0"/>
        <v>4</v>
      </c>
      <c r="Q3" s="270"/>
      <c r="R3" s="270"/>
    </row>
    <row r="4" spans="1:18" ht="15" thickBot="1">
      <c r="A4" s="275"/>
      <c r="B4" s="453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75"/>
      <c r="R4" s="270"/>
    </row>
    <row r="5" spans="1:18">
      <c r="A5" s="275"/>
      <c r="B5" s="453" t="s">
        <v>379</v>
      </c>
      <c r="C5" s="682">
        <v>42209</v>
      </c>
      <c r="D5" s="88" t="s">
        <v>7</v>
      </c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286">
        <v>9</v>
      </c>
      <c r="P5" s="287">
        <f t="shared" ref="P5:P6" si="1">SUM(F5:O5)</f>
        <v>9</v>
      </c>
      <c r="Q5" s="270"/>
      <c r="R5" s="270"/>
    </row>
    <row r="6" spans="1:18" ht="15" thickBot="1">
      <c r="A6" s="275"/>
      <c r="B6" s="453" t="s">
        <v>379</v>
      </c>
      <c r="C6" s="683"/>
      <c r="D6" s="77" t="s">
        <v>379</v>
      </c>
      <c r="E6" s="78"/>
      <c r="F6" s="78"/>
      <c r="G6" s="78"/>
      <c r="H6" s="78"/>
      <c r="I6" s="78"/>
      <c r="J6" s="78"/>
      <c r="K6" s="78"/>
      <c r="L6" s="78"/>
      <c r="M6" s="78"/>
      <c r="N6" s="78"/>
      <c r="O6" s="281">
        <v>3</v>
      </c>
      <c r="P6" s="218">
        <f t="shared" si="1"/>
        <v>3</v>
      </c>
      <c r="Q6" s="270"/>
      <c r="R6" s="270"/>
    </row>
    <row r="7" spans="1:18" ht="15" thickBot="1">
      <c r="A7" s="275"/>
      <c r="B7" s="453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75"/>
      <c r="R7" s="270"/>
    </row>
    <row r="8" spans="1:18">
      <c r="A8" s="275"/>
      <c r="B8" s="453" t="s">
        <v>380</v>
      </c>
      <c r="C8" s="682">
        <v>42209</v>
      </c>
      <c r="D8" s="88" t="s">
        <v>380</v>
      </c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286">
        <v>6</v>
      </c>
      <c r="P8" s="148">
        <f t="shared" ref="P8:P9" si="2">SUM(F8:O8)</f>
        <v>6</v>
      </c>
      <c r="Q8" s="270"/>
      <c r="R8" s="270"/>
    </row>
    <row r="9" spans="1:18" ht="15" thickBot="1">
      <c r="A9" s="275"/>
      <c r="B9" s="453" t="s">
        <v>380</v>
      </c>
      <c r="C9" s="683"/>
      <c r="D9" s="77" t="s">
        <v>7</v>
      </c>
      <c r="E9" s="78"/>
      <c r="F9" s="78"/>
      <c r="G9" s="78"/>
      <c r="H9" s="78"/>
      <c r="I9" s="78"/>
      <c r="J9" s="78"/>
      <c r="K9" s="78"/>
      <c r="L9" s="78"/>
      <c r="M9" s="78"/>
      <c r="N9" s="78"/>
      <c r="O9" s="281">
        <v>9</v>
      </c>
      <c r="P9" s="288">
        <f t="shared" si="2"/>
        <v>9</v>
      </c>
      <c r="Q9" s="270"/>
      <c r="R9" s="270"/>
    </row>
    <row r="10" spans="1:18" ht="15" thickBot="1">
      <c r="A10" s="275"/>
      <c r="B10" s="453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75"/>
      <c r="R10" s="270"/>
    </row>
    <row r="11" spans="1:18">
      <c r="A11" s="275" t="s">
        <v>378</v>
      </c>
      <c r="B11" s="453" t="s">
        <v>381</v>
      </c>
      <c r="C11" s="682">
        <v>42209</v>
      </c>
      <c r="D11" s="88" t="s">
        <v>381</v>
      </c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286">
        <v>5</v>
      </c>
      <c r="P11" s="148">
        <f t="shared" ref="P11:P12" si="3">SUM(F11:O11)</f>
        <v>5</v>
      </c>
      <c r="Q11" s="270"/>
      <c r="R11" s="270"/>
    </row>
    <row r="12" spans="1:18" ht="15" thickBot="1">
      <c r="A12" s="275"/>
      <c r="B12" s="453" t="s">
        <v>381</v>
      </c>
      <c r="C12" s="683"/>
      <c r="D12" s="77" t="s">
        <v>7</v>
      </c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281">
        <v>7</v>
      </c>
      <c r="P12" s="288">
        <f t="shared" si="3"/>
        <v>7</v>
      </c>
      <c r="Q12" s="270"/>
      <c r="R12" s="270"/>
    </row>
    <row r="13" spans="1:18" ht="15" thickBot="1">
      <c r="A13" s="275"/>
      <c r="B13" s="453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O13" s="285"/>
      <c r="P13" s="285"/>
      <c r="Q13" s="275"/>
      <c r="R13" s="270"/>
    </row>
    <row r="14" spans="1:18">
      <c r="A14" s="275"/>
      <c r="B14" s="453" t="s">
        <v>382</v>
      </c>
      <c r="C14" s="682">
        <v>42210</v>
      </c>
      <c r="D14" s="88" t="s">
        <v>7</v>
      </c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286">
        <v>10</v>
      </c>
      <c r="P14" s="287">
        <f t="shared" ref="P14:P15" si="4">SUM(F14:O14)</f>
        <v>10</v>
      </c>
      <c r="Q14" s="270"/>
      <c r="R14" s="270"/>
    </row>
    <row r="15" spans="1:18" ht="15" thickBot="1">
      <c r="A15" s="275"/>
      <c r="B15" s="453" t="s">
        <v>382</v>
      </c>
      <c r="C15" s="683"/>
      <c r="D15" s="77" t="s">
        <v>382</v>
      </c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281">
        <v>0</v>
      </c>
      <c r="P15" s="218">
        <f t="shared" si="4"/>
        <v>0</v>
      </c>
      <c r="Q15" s="270"/>
      <c r="R15" s="270"/>
    </row>
    <row r="16" spans="1:18" ht="15" thickBot="1">
      <c r="A16" s="275"/>
      <c r="B16" s="453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75"/>
      <c r="R16" s="270"/>
    </row>
    <row r="17" spans="1:18">
      <c r="A17" s="275"/>
      <c r="B17" s="453" t="s">
        <v>383</v>
      </c>
      <c r="C17" s="682">
        <v>42210</v>
      </c>
      <c r="D17" s="88" t="s">
        <v>7</v>
      </c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286">
        <v>6</v>
      </c>
      <c r="P17" s="287">
        <f t="shared" ref="P17:P18" si="5">SUM(F17:O17)</f>
        <v>6</v>
      </c>
      <c r="Q17" s="270"/>
      <c r="R17" s="270"/>
    </row>
    <row r="18" spans="1:18" ht="15" thickBot="1">
      <c r="A18" s="275"/>
      <c r="B18" s="453" t="s">
        <v>383</v>
      </c>
      <c r="C18" s="683"/>
      <c r="D18" s="77" t="s">
        <v>383</v>
      </c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281">
        <v>5</v>
      </c>
      <c r="P18" s="218">
        <f t="shared" si="5"/>
        <v>5</v>
      </c>
      <c r="Q18" s="270"/>
      <c r="R18" s="270"/>
    </row>
    <row r="19" spans="1:18" ht="15" thickBot="1">
      <c r="A19" s="275"/>
      <c r="B19" s="453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75"/>
      <c r="R19" s="270"/>
    </row>
    <row r="20" spans="1:18">
      <c r="A20" s="275"/>
      <c r="B20" s="453" t="s">
        <v>379</v>
      </c>
      <c r="C20" s="694">
        <v>42211</v>
      </c>
      <c r="D20" s="85" t="s">
        <v>7</v>
      </c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283">
        <v>10</v>
      </c>
      <c r="P20" s="284">
        <f t="shared" ref="P20:P21" si="6">SUM(F20:O20)</f>
        <v>10</v>
      </c>
      <c r="Q20" s="270"/>
      <c r="R20" s="270"/>
    </row>
    <row r="21" spans="1:18" s="63" customFormat="1" ht="15" thickBot="1">
      <c r="A21" s="276"/>
      <c r="B21" s="454" t="s">
        <v>379</v>
      </c>
      <c r="C21" s="683"/>
      <c r="D21" s="72" t="s">
        <v>379</v>
      </c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281">
        <v>1</v>
      </c>
      <c r="P21" s="218">
        <f t="shared" si="6"/>
        <v>1</v>
      </c>
      <c r="Q21" s="279"/>
      <c r="R21" s="280"/>
    </row>
    <row r="22" spans="1:18" s="62" customFormat="1" ht="15" thickBot="1">
      <c r="A22" s="71" t="s">
        <v>27</v>
      </c>
      <c r="B22" s="269"/>
      <c r="C22" s="277"/>
      <c r="D22" s="277"/>
      <c r="E22" s="277"/>
      <c r="F22" s="277"/>
      <c r="G22" s="277"/>
      <c r="H22" s="277"/>
      <c r="I22" s="277"/>
      <c r="J22" s="277"/>
      <c r="K22" s="277"/>
      <c r="L22" s="277"/>
      <c r="M22" s="277"/>
      <c r="N22" s="277"/>
      <c r="O22" s="277"/>
      <c r="P22" s="277"/>
      <c r="Q22" s="278"/>
      <c r="R22" s="270"/>
    </row>
    <row r="23" spans="1:18">
      <c r="A23" s="71" t="s">
        <v>27</v>
      </c>
      <c r="B23" s="170" t="s">
        <v>330</v>
      </c>
      <c r="C23" s="694">
        <v>42301</v>
      </c>
      <c r="D23" s="85" t="s">
        <v>236</v>
      </c>
      <c r="E23" s="86" t="s">
        <v>9</v>
      </c>
      <c r="F23" s="86">
        <v>0</v>
      </c>
      <c r="G23" s="86">
        <v>1</v>
      </c>
      <c r="H23" s="86">
        <v>0</v>
      </c>
      <c r="I23" s="86">
        <v>0</v>
      </c>
      <c r="J23" s="86">
        <v>0</v>
      </c>
      <c r="K23" s="86">
        <v>2</v>
      </c>
      <c r="L23" s="86">
        <v>0</v>
      </c>
      <c r="M23" s="86">
        <v>1</v>
      </c>
      <c r="N23" s="86"/>
      <c r="O23" s="86"/>
      <c r="P23" s="74">
        <f t="shared" ref="P23:P30" si="7">SUM(F23:O23)</f>
        <v>4</v>
      </c>
      <c r="Q23" s="73"/>
    </row>
    <row r="24" spans="1:18" ht="15" thickBot="1">
      <c r="A24" s="71" t="s">
        <v>27</v>
      </c>
      <c r="B24" s="170" t="s">
        <v>330</v>
      </c>
      <c r="C24" s="706"/>
      <c r="D24" s="229" t="s">
        <v>28</v>
      </c>
      <c r="E24" s="230"/>
      <c r="F24" s="230">
        <v>2</v>
      </c>
      <c r="G24" s="230">
        <v>0</v>
      </c>
      <c r="H24" s="230">
        <v>2</v>
      </c>
      <c r="I24" s="230">
        <v>0</v>
      </c>
      <c r="J24" s="230">
        <v>1</v>
      </c>
      <c r="K24" s="230">
        <v>0</v>
      </c>
      <c r="L24" s="230">
        <v>1</v>
      </c>
      <c r="M24" s="230">
        <v>0</v>
      </c>
      <c r="N24" s="230"/>
      <c r="O24" s="230"/>
      <c r="P24" s="231">
        <f t="shared" si="7"/>
        <v>6</v>
      </c>
      <c r="Q24" s="73"/>
    </row>
    <row r="25" spans="1:18" ht="15" thickBot="1">
      <c r="A25" s="71" t="s">
        <v>27</v>
      </c>
      <c r="B25" s="170"/>
      <c r="C25" s="232"/>
      <c r="D25" s="233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5"/>
      <c r="Q25" s="75"/>
    </row>
    <row r="26" spans="1:18">
      <c r="A26" s="71" t="s">
        <v>27</v>
      </c>
      <c r="B26" s="170" t="s">
        <v>331</v>
      </c>
      <c r="C26" s="707">
        <v>42301</v>
      </c>
      <c r="D26" s="236" t="s">
        <v>28</v>
      </c>
      <c r="E26" s="237"/>
      <c r="F26" s="237">
        <v>3</v>
      </c>
      <c r="G26" s="237">
        <v>1</v>
      </c>
      <c r="H26" s="237">
        <v>2</v>
      </c>
      <c r="I26" s="237">
        <v>1</v>
      </c>
      <c r="J26" s="237">
        <v>3</v>
      </c>
      <c r="K26" s="237">
        <v>4</v>
      </c>
      <c r="L26" s="237">
        <v>2</v>
      </c>
      <c r="M26" s="237" t="s">
        <v>6</v>
      </c>
      <c r="N26" s="237"/>
      <c r="O26" s="237"/>
      <c r="P26" s="238">
        <f t="shared" si="7"/>
        <v>16</v>
      </c>
      <c r="Q26" s="73"/>
    </row>
    <row r="27" spans="1:18" ht="15" thickBot="1">
      <c r="A27" s="71" t="s">
        <v>27</v>
      </c>
      <c r="B27" s="170" t="s">
        <v>331</v>
      </c>
      <c r="C27" s="706"/>
      <c r="D27" s="229" t="s">
        <v>237</v>
      </c>
      <c r="E27" s="230" t="s">
        <v>9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0" t="s">
        <v>6</v>
      </c>
      <c r="N27" s="230"/>
      <c r="O27" s="230"/>
      <c r="P27" s="239">
        <f t="shared" si="7"/>
        <v>0</v>
      </c>
      <c r="Q27" s="73"/>
    </row>
    <row r="28" spans="1:18" ht="15" thickBot="1">
      <c r="A28" s="71" t="s">
        <v>27</v>
      </c>
      <c r="B28" s="170"/>
      <c r="C28" s="232"/>
      <c r="D28" s="233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5"/>
      <c r="Q28" s="75"/>
    </row>
    <row r="29" spans="1:18">
      <c r="A29" s="71" t="s">
        <v>27</v>
      </c>
      <c r="B29" s="170" t="s">
        <v>32</v>
      </c>
      <c r="C29" s="707">
        <v>42301</v>
      </c>
      <c r="D29" s="236" t="s">
        <v>32</v>
      </c>
      <c r="E29" s="237"/>
      <c r="F29" s="237">
        <v>0</v>
      </c>
      <c r="G29" s="237">
        <v>0</v>
      </c>
      <c r="H29" s="237">
        <v>1</v>
      </c>
      <c r="I29" s="237">
        <v>1</v>
      </c>
      <c r="J29" s="237">
        <v>0</v>
      </c>
      <c r="K29" s="237">
        <v>0</v>
      </c>
      <c r="L29" s="237">
        <v>0</v>
      </c>
      <c r="M29" s="237">
        <v>2</v>
      </c>
      <c r="N29" s="237"/>
      <c r="O29" s="237"/>
      <c r="P29" s="240">
        <f t="shared" si="7"/>
        <v>4</v>
      </c>
      <c r="Q29" s="73"/>
    </row>
    <row r="30" spans="1:18" ht="15" thickBot="1">
      <c r="A30" s="71" t="s">
        <v>27</v>
      </c>
      <c r="B30" s="170" t="s">
        <v>32</v>
      </c>
      <c r="C30" s="706"/>
      <c r="D30" s="229" t="s">
        <v>28</v>
      </c>
      <c r="E30" s="230" t="s">
        <v>9</v>
      </c>
      <c r="F30" s="230">
        <v>1</v>
      </c>
      <c r="G30" s="230">
        <v>1</v>
      </c>
      <c r="H30" s="230">
        <v>0</v>
      </c>
      <c r="I30" s="230">
        <v>0</v>
      </c>
      <c r="J30" s="230">
        <v>1</v>
      </c>
      <c r="K30" s="230">
        <v>3</v>
      </c>
      <c r="L30" s="230">
        <v>1</v>
      </c>
      <c r="M30" s="230">
        <v>0</v>
      </c>
      <c r="N30" s="230"/>
      <c r="O30" s="230"/>
      <c r="P30" s="231">
        <f t="shared" si="7"/>
        <v>7</v>
      </c>
      <c r="Q30" s="73"/>
    </row>
    <row r="31" spans="1:18" ht="15" thickBot="1">
      <c r="A31" s="71" t="s">
        <v>27</v>
      </c>
      <c r="B31" s="170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75"/>
    </row>
    <row r="32" spans="1:18">
      <c r="A32" s="71" t="s">
        <v>27</v>
      </c>
      <c r="B32" s="170" t="s">
        <v>35</v>
      </c>
      <c r="C32" s="707">
        <v>42302</v>
      </c>
      <c r="D32" s="236" t="s">
        <v>28</v>
      </c>
      <c r="E32" s="237"/>
      <c r="F32" s="237">
        <v>5</v>
      </c>
      <c r="G32" s="237">
        <v>0</v>
      </c>
      <c r="H32" s="237">
        <v>2</v>
      </c>
      <c r="I32" s="237">
        <v>0</v>
      </c>
      <c r="J32" s="237">
        <v>1</v>
      </c>
      <c r="K32" s="237">
        <v>1</v>
      </c>
      <c r="L32" s="237">
        <v>1</v>
      </c>
      <c r="M32" s="237">
        <v>2</v>
      </c>
      <c r="N32" s="237"/>
      <c r="O32" s="237"/>
      <c r="P32" s="238">
        <f>SUM(F32:O32)</f>
        <v>12</v>
      </c>
      <c r="Q32" s="73"/>
    </row>
    <row r="33" spans="1:18" ht="15" thickBot="1">
      <c r="A33" s="71" t="s">
        <v>27</v>
      </c>
      <c r="B33" s="170" t="s">
        <v>35</v>
      </c>
      <c r="C33" s="706"/>
      <c r="D33" s="229" t="s">
        <v>35</v>
      </c>
      <c r="E33" s="230" t="s">
        <v>9</v>
      </c>
      <c r="F33" s="230">
        <v>0</v>
      </c>
      <c r="G33" s="230">
        <v>1</v>
      </c>
      <c r="H33" s="230">
        <v>0</v>
      </c>
      <c r="I33" s="230">
        <v>1</v>
      </c>
      <c r="J33" s="230">
        <v>0</v>
      </c>
      <c r="K33" s="230">
        <v>0</v>
      </c>
      <c r="L33" s="230">
        <v>0</v>
      </c>
      <c r="M33" s="230">
        <v>0</v>
      </c>
      <c r="N33" s="230"/>
      <c r="O33" s="230"/>
      <c r="P33" s="239">
        <f t="shared" ref="P33:P54" si="8">SUM(F33:O33)</f>
        <v>2</v>
      </c>
      <c r="Q33" s="73"/>
    </row>
    <row r="34" spans="1:18" ht="15" thickBot="1">
      <c r="A34" s="71" t="s">
        <v>27</v>
      </c>
      <c r="B34" s="170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75"/>
    </row>
    <row r="35" spans="1:18">
      <c r="A35" s="71" t="s">
        <v>27</v>
      </c>
      <c r="B35" s="170" t="s">
        <v>158</v>
      </c>
      <c r="C35" s="707">
        <v>42302</v>
      </c>
      <c r="D35" s="236" t="s">
        <v>158</v>
      </c>
      <c r="E35" s="237" t="s">
        <v>9</v>
      </c>
      <c r="F35" s="237">
        <v>0</v>
      </c>
      <c r="G35" s="237">
        <v>0</v>
      </c>
      <c r="H35" s="237">
        <v>0</v>
      </c>
      <c r="I35" s="237">
        <v>0</v>
      </c>
      <c r="J35" s="237" t="s">
        <v>6</v>
      </c>
      <c r="K35" s="237" t="s">
        <v>6</v>
      </c>
      <c r="L35" s="237" t="s">
        <v>6</v>
      </c>
      <c r="M35" s="237" t="s">
        <v>6</v>
      </c>
      <c r="N35" s="237"/>
      <c r="O35" s="237"/>
      <c r="P35" s="240">
        <f t="shared" si="8"/>
        <v>0</v>
      </c>
      <c r="Q35" s="73"/>
    </row>
    <row r="36" spans="1:18" ht="15" thickBot="1">
      <c r="A36" s="71" t="s">
        <v>27</v>
      </c>
      <c r="B36" s="170" t="s">
        <v>158</v>
      </c>
      <c r="C36" s="706"/>
      <c r="D36" s="229" t="s">
        <v>28</v>
      </c>
      <c r="E36" s="230"/>
      <c r="F36" s="230">
        <v>4</v>
      </c>
      <c r="G36" s="230">
        <v>5</v>
      </c>
      <c r="H36" s="230">
        <v>3</v>
      </c>
      <c r="I36" s="230">
        <v>3</v>
      </c>
      <c r="J36" s="230" t="s">
        <v>6</v>
      </c>
      <c r="K36" s="230" t="s">
        <v>6</v>
      </c>
      <c r="L36" s="230" t="s">
        <v>6</v>
      </c>
      <c r="M36" s="230" t="s">
        <v>6</v>
      </c>
      <c r="N36" s="230"/>
      <c r="O36" s="230"/>
      <c r="P36" s="231">
        <f t="shared" si="8"/>
        <v>15</v>
      </c>
      <c r="Q36" s="73"/>
    </row>
    <row r="37" spans="1:18" ht="15" thickBot="1">
      <c r="A37" s="71" t="s">
        <v>27</v>
      </c>
      <c r="B37" s="170"/>
      <c r="C37" s="232"/>
      <c r="D37" s="232"/>
      <c r="E37" s="232" t="s">
        <v>34</v>
      </c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75"/>
    </row>
    <row r="38" spans="1:18">
      <c r="A38" s="156" t="s">
        <v>27</v>
      </c>
      <c r="B38" s="170" t="s">
        <v>45</v>
      </c>
      <c r="C38" s="707">
        <v>42377</v>
      </c>
      <c r="D38" s="236" t="s">
        <v>28</v>
      </c>
      <c r="E38" s="237"/>
      <c r="F38" s="237" t="s">
        <v>6</v>
      </c>
      <c r="G38" s="237"/>
      <c r="H38" s="237"/>
      <c r="I38" s="237"/>
      <c r="J38" s="237"/>
      <c r="K38" s="237"/>
      <c r="L38" s="237"/>
      <c r="M38" s="237">
        <v>9</v>
      </c>
      <c r="N38" s="237"/>
      <c r="O38" s="237"/>
      <c r="P38" s="238">
        <f t="shared" si="8"/>
        <v>9</v>
      </c>
      <c r="Q38" s="73"/>
      <c r="R38" s="1" t="s">
        <v>34</v>
      </c>
    </row>
    <row r="39" spans="1:18" ht="15" thickBot="1">
      <c r="A39" s="71" t="s">
        <v>27</v>
      </c>
      <c r="B39" s="170" t="s">
        <v>45</v>
      </c>
      <c r="C39" s="706"/>
      <c r="D39" s="229" t="s">
        <v>33</v>
      </c>
      <c r="E39" s="230"/>
      <c r="F39" s="230" t="s">
        <v>6</v>
      </c>
      <c r="G39" s="230"/>
      <c r="H39" s="230"/>
      <c r="I39" s="230"/>
      <c r="J39" s="230"/>
      <c r="K39" s="230"/>
      <c r="L39" s="230"/>
      <c r="M39" s="230">
        <v>0</v>
      </c>
      <c r="N39" s="230"/>
      <c r="O39" s="230"/>
      <c r="P39" s="239">
        <f t="shared" si="8"/>
        <v>0</v>
      </c>
      <c r="Q39" s="73"/>
      <c r="R39" s="1" t="s">
        <v>34</v>
      </c>
    </row>
    <row r="40" spans="1:18" ht="15" thickBot="1">
      <c r="A40" s="71" t="s">
        <v>27</v>
      </c>
      <c r="B40" s="170"/>
      <c r="C40" s="232"/>
      <c r="D40" s="232"/>
      <c r="E40" s="232" t="s">
        <v>34</v>
      </c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75"/>
    </row>
    <row r="41" spans="1:18">
      <c r="A41" s="71" t="s">
        <v>27</v>
      </c>
      <c r="B41" s="170" t="s">
        <v>332</v>
      </c>
      <c r="C41" s="707">
        <v>42012</v>
      </c>
      <c r="D41" s="236" t="s">
        <v>238</v>
      </c>
      <c r="E41" s="237"/>
      <c r="F41" s="237" t="s">
        <v>6</v>
      </c>
      <c r="G41" s="237"/>
      <c r="H41" s="237"/>
      <c r="I41" s="237"/>
      <c r="J41" s="237"/>
      <c r="K41" s="237"/>
      <c r="L41" s="237"/>
      <c r="M41" s="237">
        <v>0</v>
      </c>
      <c r="N41" s="237"/>
      <c r="O41" s="237"/>
      <c r="P41" s="240">
        <f t="shared" si="8"/>
        <v>0</v>
      </c>
      <c r="Q41" s="73"/>
      <c r="R41" s="1" t="s">
        <v>34</v>
      </c>
    </row>
    <row r="42" spans="1:18" ht="15" thickBot="1">
      <c r="A42" s="71" t="s">
        <v>27</v>
      </c>
      <c r="B42" s="170" t="s">
        <v>332</v>
      </c>
      <c r="C42" s="706"/>
      <c r="D42" s="229" t="s">
        <v>28</v>
      </c>
      <c r="E42" s="230"/>
      <c r="F42" s="230" t="s">
        <v>6</v>
      </c>
      <c r="G42" s="230"/>
      <c r="H42" s="230"/>
      <c r="I42" s="230"/>
      <c r="J42" s="230"/>
      <c r="K42" s="230"/>
      <c r="L42" s="230"/>
      <c r="M42" s="230">
        <v>9</v>
      </c>
      <c r="N42" s="230"/>
      <c r="O42" s="230"/>
      <c r="P42" s="231">
        <f t="shared" si="8"/>
        <v>9</v>
      </c>
      <c r="Q42" s="73"/>
      <c r="R42" s="1" t="s">
        <v>34</v>
      </c>
    </row>
    <row r="43" spans="1:18" ht="15" thickBot="1">
      <c r="A43" s="71" t="s">
        <v>27</v>
      </c>
      <c r="B43" s="170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75"/>
    </row>
    <row r="44" spans="1:18">
      <c r="A44" s="71" t="s">
        <v>27</v>
      </c>
      <c r="B44" s="170" t="s">
        <v>31</v>
      </c>
      <c r="C44" s="707">
        <v>42378</v>
      </c>
      <c r="D44" s="236" t="s">
        <v>239</v>
      </c>
      <c r="E44" s="237"/>
      <c r="F44" s="237">
        <v>0</v>
      </c>
      <c r="G44" s="237">
        <v>0</v>
      </c>
      <c r="H44" s="237">
        <v>0</v>
      </c>
      <c r="I44" s="237">
        <v>0</v>
      </c>
      <c r="J44" s="237">
        <v>1</v>
      </c>
      <c r="K44" s="237">
        <v>1</v>
      </c>
      <c r="L44" s="237">
        <v>0</v>
      </c>
      <c r="M44" s="237" t="s">
        <v>6</v>
      </c>
      <c r="N44" s="237"/>
      <c r="O44" s="237"/>
      <c r="P44" s="240">
        <f t="shared" si="8"/>
        <v>2</v>
      </c>
      <c r="Q44" s="73"/>
    </row>
    <row r="45" spans="1:18" ht="15" thickBot="1">
      <c r="A45" s="71" t="s">
        <v>27</v>
      </c>
      <c r="B45" s="170" t="s">
        <v>31</v>
      </c>
      <c r="C45" s="706"/>
      <c r="D45" s="229" t="s">
        <v>28</v>
      </c>
      <c r="E45" s="230" t="s">
        <v>9</v>
      </c>
      <c r="F45" s="230">
        <v>1</v>
      </c>
      <c r="G45" s="230">
        <v>1</v>
      </c>
      <c r="H45" s="230">
        <v>2</v>
      </c>
      <c r="I45" s="230">
        <v>3</v>
      </c>
      <c r="J45" s="230">
        <v>0</v>
      </c>
      <c r="K45" s="230">
        <v>0</v>
      </c>
      <c r="L45" s="230">
        <v>4</v>
      </c>
      <c r="M45" s="230" t="s">
        <v>6</v>
      </c>
      <c r="N45" s="230"/>
      <c r="O45" s="230"/>
      <c r="P45" s="231">
        <f t="shared" si="8"/>
        <v>11</v>
      </c>
      <c r="Q45" s="73"/>
    </row>
    <row r="46" spans="1:18" ht="15" thickBot="1">
      <c r="A46" s="71" t="s">
        <v>27</v>
      </c>
      <c r="B46" s="170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75"/>
    </row>
    <row r="47" spans="1:18">
      <c r="A47" s="71" t="s">
        <v>27</v>
      </c>
      <c r="B47" s="170" t="s">
        <v>19</v>
      </c>
      <c r="C47" s="708">
        <v>42378</v>
      </c>
      <c r="D47" s="236" t="s">
        <v>28</v>
      </c>
      <c r="E47" s="237"/>
      <c r="F47" s="237">
        <v>1</v>
      </c>
      <c r="G47" s="237">
        <v>0</v>
      </c>
      <c r="H47" s="237">
        <v>0</v>
      </c>
      <c r="I47" s="237">
        <v>2</v>
      </c>
      <c r="J47" s="237">
        <v>1</v>
      </c>
      <c r="K47" s="237">
        <v>0</v>
      </c>
      <c r="L47" s="237">
        <v>2</v>
      </c>
      <c r="M47" s="237">
        <v>0</v>
      </c>
      <c r="N47" s="237"/>
      <c r="O47" s="237"/>
      <c r="P47" s="241">
        <f t="shared" si="8"/>
        <v>6</v>
      </c>
      <c r="Q47" s="73"/>
    </row>
    <row r="48" spans="1:18" s="62" customFormat="1" ht="15" thickBot="1">
      <c r="A48" s="71" t="s">
        <v>27</v>
      </c>
      <c r="B48" s="170" t="s">
        <v>19</v>
      </c>
      <c r="C48" s="709"/>
      <c r="D48" s="229" t="s">
        <v>29</v>
      </c>
      <c r="E48" s="230" t="s">
        <v>9</v>
      </c>
      <c r="F48" s="230">
        <v>0</v>
      </c>
      <c r="G48" s="230">
        <v>3</v>
      </c>
      <c r="H48" s="230">
        <v>2</v>
      </c>
      <c r="I48" s="230">
        <v>0</v>
      </c>
      <c r="J48" s="230">
        <v>0</v>
      </c>
      <c r="K48" s="230">
        <v>1</v>
      </c>
      <c r="L48" s="230">
        <v>0</v>
      </c>
      <c r="M48" s="230">
        <v>1</v>
      </c>
      <c r="N48" s="230"/>
      <c r="O48" s="230"/>
      <c r="P48" s="239">
        <f t="shared" si="8"/>
        <v>7</v>
      </c>
      <c r="Q48" s="73"/>
    </row>
    <row r="49" spans="1:17" s="62" customFormat="1" ht="15" thickBot="1">
      <c r="A49" s="71" t="s">
        <v>27</v>
      </c>
      <c r="B49" s="170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75"/>
    </row>
    <row r="50" spans="1:17" s="62" customFormat="1">
      <c r="A50" s="71" t="s">
        <v>27</v>
      </c>
      <c r="B50" s="170" t="s">
        <v>32</v>
      </c>
      <c r="C50" s="707">
        <v>42379</v>
      </c>
      <c r="D50" s="236" t="s">
        <v>28</v>
      </c>
      <c r="E50" s="237" t="s">
        <v>9</v>
      </c>
      <c r="F50" s="237">
        <v>3</v>
      </c>
      <c r="G50" s="237">
        <v>0</v>
      </c>
      <c r="H50" s="237">
        <v>0</v>
      </c>
      <c r="I50" s="237">
        <v>0</v>
      </c>
      <c r="J50" s="237">
        <v>4</v>
      </c>
      <c r="K50" s="237">
        <v>0</v>
      </c>
      <c r="L50" s="237">
        <v>0</v>
      </c>
      <c r="M50" s="237">
        <v>0</v>
      </c>
      <c r="N50" s="237"/>
      <c r="O50" s="237"/>
      <c r="P50" s="241">
        <f t="shared" si="8"/>
        <v>7</v>
      </c>
      <c r="Q50" s="73"/>
    </row>
    <row r="51" spans="1:17" s="62" customFormat="1" ht="15" thickBot="1">
      <c r="A51" s="71" t="s">
        <v>27</v>
      </c>
      <c r="B51" s="170" t="s">
        <v>32</v>
      </c>
      <c r="C51" s="706"/>
      <c r="D51" s="229" t="s">
        <v>32</v>
      </c>
      <c r="E51" s="230"/>
      <c r="F51" s="230">
        <v>0</v>
      </c>
      <c r="G51" s="230">
        <v>1</v>
      </c>
      <c r="H51" s="230">
        <v>2</v>
      </c>
      <c r="I51" s="230">
        <v>1</v>
      </c>
      <c r="J51" s="230">
        <v>0</v>
      </c>
      <c r="K51" s="230">
        <v>3</v>
      </c>
      <c r="L51" s="230">
        <v>1</v>
      </c>
      <c r="M51" s="230">
        <v>1</v>
      </c>
      <c r="N51" s="230"/>
      <c r="O51" s="230"/>
      <c r="P51" s="239">
        <f t="shared" si="8"/>
        <v>9</v>
      </c>
      <c r="Q51" s="73"/>
    </row>
    <row r="52" spans="1:17" s="62" customFormat="1" ht="15" thickBot="1">
      <c r="A52" s="71" t="s">
        <v>27</v>
      </c>
      <c r="B52" s="170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75"/>
    </row>
    <row r="53" spans="1:17" s="62" customFormat="1">
      <c r="A53" s="71" t="s">
        <v>27</v>
      </c>
      <c r="B53" s="170" t="s">
        <v>31</v>
      </c>
      <c r="C53" s="694">
        <v>42379</v>
      </c>
      <c r="D53" s="85" t="s">
        <v>28</v>
      </c>
      <c r="E53" s="86" t="s">
        <v>9</v>
      </c>
      <c r="F53" s="86">
        <v>2</v>
      </c>
      <c r="G53" s="86">
        <v>0</v>
      </c>
      <c r="H53" s="86">
        <v>3</v>
      </c>
      <c r="I53" s="86">
        <v>2</v>
      </c>
      <c r="J53" s="86">
        <v>0</v>
      </c>
      <c r="K53" s="86">
        <v>0</v>
      </c>
      <c r="L53" s="86">
        <v>0</v>
      </c>
      <c r="M53" s="86">
        <v>2</v>
      </c>
      <c r="N53" s="86"/>
      <c r="O53" s="86"/>
      <c r="P53" s="96">
        <f t="shared" si="8"/>
        <v>9</v>
      </c>
      <c r="Q53" s="73"/>
    </row>
    <row r="54" spans="1:17" s="63" customFormat="1" ht="15" thickBot="1">
      <c r="A54" s="221" t="s">
        <v>27</v>
      </c>
      <c r="B54" s="202" t="s">
        <v>31</v>
      </c>
      <c r="C54" s="683"/>
      <c r="D54" s="77" t="s">
        <v>31</v>
      </c>
      <c r="E54" s="78"/>
      <c r="F54" s="78">
        <v>0</v>
      </c>
      <c r="G54" s="78">
        <v>1</v>
      </c>
      <c r="H54" s="78">
        <v>0</v>
      </c>
      <c r="I54" s="78">
        <v>0</v>
      </c>
      <c r="J54" s="78">
        <v>1</v>
      </c>
      <c r="K54" s="78">
        <v>2</v>
      </c>
      <c r="L54" s="78">
        <v>0</v>
      </c>
      <c r="M54" s="78">
        <v>0</v>
      </c>
      <c r="N54" s="78"/>
      <c r="O54" s="78"/>
      <c r="P54" s="79">
        <f t="shared" si="8"/>
        <v>4</v>
      </c>
      <c r="Q54" s="80"/>
    </row>
    <row r="55" spans="1:17" ht="15" thickBot="1">
      <c r="A55" s="40" t="s">
        <v>4</v>
      </c>
      <c r="B55" s="109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54"/>
    </row>
    <row r="56" spans="1:17">
      <c r="A56" s="40" t="s">
        <v>4</v>
      </c>
      <c r="B56" s="109" t="s">
        <v>5</v>
      </c>
      <c r="C56" s="703">
        <v>42422</v>
      </c>
      <c r="D56" s="243" t="s">
        <v>5</v>
      </c>
      <c r="E56" s="244"/>
      <c r="F56" s="244">
        <v>1</v>
      </c>
      <c r="G56" s="244">
        <v>4</v>
      </c>
      <c r="H56" s="244">
        <v>0</v>
      </c>
      <c r="I56" s="244">
        <v>0</v>
      </c>
      <c r="J56" s="244">
        <v>2</v>
      </c>
      <c r="K56" s="244">
        <v>1</v>
      </c>
      <c r="L56" s="244">
        <v>3</v>
      </c>
      <c r="M56" s="245" t="s">
        <v>6</v>
      </c>
      <c r="N56" s="244"/>
      <c r="O56" s="244"/>
      <c r="P56" s="417">
        <f>SUM(F56:O56)</f>
        <v>11</v>
      </c>
      <c r="Q56" s="425" t="s">
        <v>250</v>
      </c>
    </row>
    <row r="57" spans="1:17" ht="15" thickBot="1">
      <c r="A57" s="40" t="s">
        <v>4</v>
      </c>
      <c r="B57" s="109" t="s">
        <v>5</v>
      </c>
      <c r="C57" s="704"/>
      <c r="D57" s="247" t="s">
        <v>7</v>
      </c>
      <c r="E57" s="248" t="s">
        <v>8</v>
      </c>
      <c r="F57" s="248">
        <v>0</v>
      </c>
      <c r="G57" s="248">
        <v>0</v>
      </c>
      <c r="H57" s="248">
        <v>4</v>
      </c>
      <c r="I57" s="248">
        <v>1</v>
      </c>
      <c r="J57" s="248">
        <v>0</v>
      </c>
      <c r="K57" s="248">
        <v>0</v>
      </c>
      <c r="L57" s="248">
        <v>0</v>
      </c>
      <c r="M57" s="248" t="s">
        <v>6</v>
      </c>
      <c r="N57" s="248"/>
      <c r="O57" s="248"/>
      <c r="P57" s="418">
        <f t="shared" ref="P57:P120" si="9">SUM(F57:O57)</f>
        <v>5</v>
      </c>
      <c r="Q57" s="425" t="s">
        <v>12</v>
      </c>
    </row>
    <row r="58" spans="1:17" ht="15" thickBot="1">
      <c r="A58" s="40" t="s">
        <v>4</v>
      </c>
      <c r="B58" s="109"/>
      <c r="C58" s="250"/>
      <c r="D58" s="250"/>
      <c r="E58" s="250"/>
      <c r="F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423"/>
    </row>
    <row r="59" spans="1:17">
      <c r="A59" s="40" t="s">
        <v>4</v>
      </c>
      <c r="B59" s="109" t="s">
        <v>10</v>
      </c>
      <c r="C59" s="703">
        <v>42422</v>
      </c>
      <c r="D59" s="236" t="s">
        <v>7</v>
      </c>
      <c r="E59" s="237" t="s">
        <v>9</v>
      </c>
      <c r="F59" s="244">
        <v>0</v>
      </c>
      <c r="G59" s="244">
        <v>2</v>
      </c>
      <c r="H59" s="244">
        <v>1</v>
      </c>
      <c r="I59" s="244">
        <v>0</v>
      </c>
      <c r="J59" s="244">
        <v>1</v>
      </c>
      <c r="K59" s="244">
        <v>2</v>
      </c>
      <c r="L59" s="244">
        <v>0</v>
      </c>
      <c r="M59" s="244">
        <v>2</v>
      </c>
      <c r="N59" s="244"/>
      <c r="O59" s="244"/>
      <c r="P59" s="419">
        <f t="shared" si="9"/>
        <v>8</v>
      </c>
      <c r="Q59" s="425" t="s">
        <v>12</v>
      </c>
    </row>
    <row r="60" spans="1:17" ht="15" thickBot="1">
      <c r="A60" s="40" t="s">
        <v>4</v>
      </c>
      <c r="B60" s="109" t="s">
        <v>10</v>
      </c>
      <c r="C60" s="704"/>
      <c r="D60" s="229" t="s">
        <v>10</v>
      </c>
      <c r="E60" s="248"/>
      <c r="F60" s="248">
        <v>1</v>
      </c>
      <c r="G60" s="248">
        <v>0</v>
      </c>
      <c r="H60" s="248">
        <v>0</v>
      </c>
      <c r="I60" s="248">
        <v>1</v>
      </c>
      <c r="J60" s="248">
        <v>0</v>
      </c>
      <c r="K60" s="248">
        <v>0</v>
      </c>
      <c r="L60" s="248">
        <v>3</v>
      </c>
      <c r="M60" s="248">
        <v>0</v>
      </c>
      <c r="N60" s="248"/>
      <c r="O60" s="248"/>
      <c r="P60" s="420">
        <f t="shared" si="9"/>
        <v>5</v>
      </c>
      <c r="Q60" s="425" t="s">
        <v>251</v>
      </c>
    </row>
    <row r="61" spans="1:17" ht="15" thickBot="1">
      <c r="A61" s="40" t="s">
        <v>4</v>
      </c>
      <c r="B61" s="109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423"/>
    </row>
    <row r="62" spans="1:17">
      <c r="A62" s="40" t="s">
        <v>4</v>
      </c>
      <c r="B62" s="109" t="s">
        <v>11</v>
      </c>
      <c r="C62" s="703">
        <v>42423</v>
      </c>
      <c r="D62" s="236" t="s">
        <v>7</v>
      </c>
      <c r="E62" s="244"/>
      <c r="F62" s="244">
        <v>0</v>
      </c>
      <c r="G62" s="244">
        <v>1</v>
      </c>
      <c r="H62" s="244">
        <v>0</v>
      </c>
      <c r="I62" s="244">
        <v>0</v>
      </c>
      <c r="J62" s="244">
        <v>1</v>
      </c>
      <c r="K62" s="244">
        <v>0</v>
      </c>
      <c r="L62" s="244">
        <v>0</v>
      </c>
      <c r="M62" s="237" t="s">
        <v>6</v>
      </c>
      <c r="N62" s="244"/>
      <c r="O62" s="244"/>
      <c r="P62" s="421">
        <f t="shared" si="9"/>
        <v>2</v>
      </c>
      <c r="Q62" s="425" t="s">
        <v>13</v>
      </c>
    </row>
    <row r="63" spans="1:17" ht="15" thickBot="1">
      <c r="A63" s="40" t="s">
        <v>4</v>
      </c>
      <c r="B63" s="109" t="s">
        <v>11</v>
      </c>
      <c r="C63" s="704"/>
      <c r="D63" s="229" t="s">
        <v>11</v>
      </c>
      <c r="E63" s="230" t="s">
        <v>9</v>
      </c>
      <c r="F63" s="248">
        <v>1</v>
      </c>
      <c r="G63" s="248">
        <v>0</v>
      </c>
      <c r="H63" s="248">
        <v>1</v>
      </c>
      <c r="I63" s="248">
        <v>0</v>
      </c>
      <c r="J63" s="248">
        <v>0</v>
      </c>
      <c r="K63" s="248">
        <v>1</v>
      </c>
      <c r="L63" s="248">
        <v>1</v>
      </c>
      <c r="M63" s="230" t="s">
        <v>6</v>
      </c>
      <c r="N63" s="248"/>
      <c r="O63" s="248"/>
      <c r="P63" s="420">
        <f t="shared" si="9"/>
        <v>4</v>
      </c>
      <c r="Q63" s="425" t="s">
        <v>252</v>
      </c>
    </row>
    <row r="64" spans="1:17" ht="15" thickBot="1">
      <c r="A64" s="40" t="s">
        <v>4</v>
      </c>
      <c r="B64" s="109"/>
      <c r="C64" s="250"/>
      <c r="D64" s="250"/>
      <c r="E64" s="250"/>
      <c r="F64" s="250"/>
      <c r="G64" s="250"/>
      <c r="H64" s="250"/>
      <c r="I64" s="250"/>
      <c r="J64" s="250"/>
      <c r="K64" s="250"/>
      <c r="L64" s="250"/>
      <c r="M64" s="250"/>
      <c r="N64" s="250"/>
      <c r="O64" s="250"/>
      <c r="P64" s="250"/>
      <c r="Q64" s="423"/>
    </row>
    <row r="65" spans="1:17">
      <c r="A65" s="40" t="s">
        <v>4</v>
      </c>
      <c r="B65" s="109" t="s">
        <v>14</v>
      </c>
      <c r="C65" s="703">
        <v>42423</v>
      </c>
      <c r="D65" s="243" t="s">
        <v>7</v>
      </c>
      <c r="E65" s="244"/>
      <c r="F65" s="244">
        <v>0</v>
      </c>
      <c r="G65" s="244">
        <v>2</v>
      </c>
      <c r="H65" s="244">
        <v>0</v>
      </c>
      <c r="I65" s="244">
        <v>0</v>
      </c>
      <c r="J65" s="244">
        <v>0</v>
      </c>
      <c r="K65" s="244">
        <v>2</v>
      </c>
      <c r="L65" s="244">
        <v>1</v>
      </c>
      <c r="M65" s="244">
        <v>0</v>
      </c>
      <c r="N65" s="244"/>
      <c r="O65" s="244"/>
      <c r="P65" s="421">
        <f t="shared" si="9"/>
        <v>5</v>
      </c>
      <c r="Q65" s="425" t="s">
        <v>13</v>
      </c>
    </row>
    <row r="66" spans="1:17" ht="15" thickBot="1">
      <c r="A66" s="40" t="s">
        <v>4</v>
      </c>
      <c r="B66" s="109" t="s">
        <v>14</v>
      </c>
      <c r="C66" s="704"/>
      <c r="D66" s="247" t="s">
        <v>14</v>
      </c>
      <c r="E66" s="248" t="s">
        <v>9</v>
      </c>
      <c r="F66" s="248">
        <v>0</v>
      </c>
      <c r="G66" s="248">
        <v>0</v>
      </c>
      <c r="H66" s="248">
        <v>3</v>
      </c>
      <c r="I66" s="248">
        <v>1</v>
      </c>
      <c r="J66" s="248">
        <v>1</v>
      </c>
      <c r="K66" s="248">
        <v>0</v>
      </c>
      <c r="L66" s="248">
        <v>0</v>
      </c>
      <c r="M66" s="248">
        <v>2</v>
      </c>
      <c r="N66" s="248"/>
      <c r="O66" s="248"/>
      <c r="P66" s="420">
        <f t="shared" si="9"/>
        <v>7</v>
      </c>
      <c r="Q66" s="425" t="s">
        <v>253</v>
      </c>
    </row>
    <row r="67" spans="1:17" ht="15" thickBot="1">
      <c r="A67" s="40" t="s">
        <v>4</v>
      </c>
      <c r="B67" s="109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423"/>
    </row>
    <row r="68" spans="1:17">
      <c r="A68" s="40" t="s">
        <v>4</v>
      </c>
      <c r="B68" s="109" t="s">
        <v>15</v>
      </c>
      <c r="C68" s="700">
        <v>42424</v>
      </c>
      <c r="D68" s="243" t="s">
        <v>15</v>
      </c>
      <c r="E68" s="244" t="s">
        <v>9</v>
      </c>
      <c r="F68" s="244">
        <v>1</v>
      </c>
      <c r="G68" s="244">
        <v>0</v>
      </c>
      <c r="H68" s="244">
        <v>0</v>
      </c>
      <c r="I68" s="244">
        <v>1</v>
      </c>
      <c r="J68" s="244">
        <v>0</v>
      </c>
      <c r="K68" s="244">
        <v>0</v>
      </c>
      <c r="L68" s="244">
        <v>0</v>
      </c>
      <c r="M68" s="244">
        <v>2</v>
      </c>
      <c r="N68" s="244"/>
      <c r="O68" s="244"/>
      <c r="P68" s="417">
        <f t="shared" si="9"/>
        <v>4</v>
      </c>
      <c r="Q68" s="425" t="s">
        <v>254</v>
      </c>
    </row>
    <row r="69" spans="1:17" ht="15" thickBot="1">
      <c r="A69" s="222" t="s">
        <v>4</v>
      </c>
      <c r="B69" s="117" t="s">
        <v>15</v>
      </c>
      <c r="C69" s="701"/>
      <c r="D69" s="247" t="s">
        <v>7</v>
      </c>
      <c r="E69" s="248"/>
      <c r="F69" s="248">
        <v>0</v>
      </c>
      <c r="G69" s="248">
        <v>0</v>
      </c>
      <c r="H69" s="248">
        <v>1</v>
      </c>
      <c r="I69" s="248">
        <v>0</v>
      </c>
      <c r="J69" s="248">
        <v>1</v>
      </c>
      <c r="K69" s="248">
        <v>1</v>
      </c>
      <c r="L69" s="248">
        <v>2</v>
      </c>
      <c r="M69" s="248">
        <v>0</v>
      </c>
      <c r="N69" s="248"/>
      <c r="O69" s="248"/>
      <c r="P69" s="422">
        <f t="shared" si="9"/>
        <v>5</v>
      </c>
      <c r="Q69" s="425" t="s">
        <v>13</v>
      </c>
    </row>
    <row r="70" spans="1:17" ht="15" thickBot="1">
      <c r="A70" s="40" t="s">
        <v>4</v>
      </c>
      <c r="B70" s="109"/>
      <c r="C70" s="250"/>
      <c r="D70" s="250"/>
      <c r="E70" s="250"/>
      <c r="F70" s="250"/>
      <c r="G70" s="250"/>
      <c r="H70" s="250"/>
      <c r="I70" s="250"/>
      <c r="J70" s="250"/>
      <c r="K70" s="250"/>
      <c r="L70" s="250"/>
      <c r="M70" s="250"/>
      <c r="N70" s="250"/>
      <c r="O70" s="250"/>
      <c r="P70" s="250"/>
      <c r="Q70" s="423"/>
    </row>
    <row r="71" spans="1:17">
      <c r="A71" s="40" t="s">
        <v>4</v>
      </c>
      <c r="B71" s="109" t="s">
        <v>16</v>
      </c>
      <c r="C71" s="700">
        <v>42424</v>
      </c>
      <c r="D71" s="243" t="s">
        <v>7</v>
      </c>
      <c r="E71" s="244" t="s">
        <v>9</v>
      </c>
      <c r="F71" s="244">
        <v>1</v>
      </c>
      <c r="G71" s="244">
        <v>0</v>
      </c>
      <c r="H71" s="244">
        <v>0</v>
      </c>
      <c r="I71" s="244">
        <v>0</v>
      </c>
      <c r="J71" s="244">
        <v>0</v>
      </c>
      <c r="K71" s="244">
        <v>2</v>
      </c>
      <c r="L71" s="244">
        <v>0</v>
      </c>
      <c r="M71" s="244" t="s">
        <v>6</v>
      </c>
      <c r="N71" s="244"/>
      <c r="O71" s="244"/>
      <c r="P71" s="421">
        <f t="shared" si="9"/>
        <v>3</v>
      </c>
      <c r="Q71" s="425" t="s">
        <v>13</v>
      </c>
    </row>
    <row r="72" spans="1:17" ht="15" thickBot="1">
      <c r="A72" s="40" t="s">
        <v>4</v>
      </c>
      <c r="B72" s="109" t="s">
        <v>16</v>
      </c>
      <c r="C72" s="701"/>
      <c r="D72" s="247" t="s">
        <v>16</v>
      </c>
      <c r="E72" s="248"/>
      <c r="F72" s="248">
        <v>0</v>
      </c>
      <c r="G72" s="248">
        <v>1</v>
      </c>
      <c r="H72" s="248">
        <v>2</v>
      </c>
      <c r="I72" s="248">
        <v>1</v>
      </c>
      <c r="J72" s="248">
        <v>1</v>
      </c>
      <c r="K72" s="248">
        <v>0</v>
      </c>
      <c r="L72" s="248">
        <v>4</v>
      </c>
      <c r="M72" s="248" t="s">
        <v>6</v>
      </c>
      <c r="N72" s="248"/>
      <c r="O72" s="248"/>
      <c r="P72" s="420">
        <f t="shared" si="9"/>
        <v>9</v>
      </c>
      <c r="Q72" s="425" t="s">
        <v>255</v>
      </c>
    </row>
    <row r="73" spans="1:17" ht="15" thickBot="1">
      <c r="A73" s="40" t="s">
        <v>4</v>
      </c>
      <c r="B73" s="109"/>
      <c r="C73" s="250"/>
      <c r="D73" s="250"/>
      <c r="E73" s="250"/>
      <c r="F73" s="250"/>
      <c r="G73" s="250"/>
      <c r="H73" s="250"/>
      <c r="I73" s="250"/>
      <c r="J73" s="250"/>
      <c r="K73" s="250"/>
      <c r="L73" s="250"/>
      <c r="M73" s="250"/>
      <c r="N73" s="250"/>
      <c r="O73" s="250"/>
      <c r="P73" s="250"/>
      <c r="Q73" s="423"/>
    </row>
    <row r="74" spans="1:17">
      <c r="A74" s="40" t="s">
        <v>4</v>
      </c>
      <c r="B74" s="109" t="s">
        <v>17</v>
      </c>
      <c r="C74" s="700">
        <v>42425</v>
      </c>
      <c r="D74" s="243" t="s">
        <v>7</v>
      </c>
      <c r="E74" s="244"/>
      <c r="F74" s="244">
        <v>0</v>
      </c>
      <c r="G74" s="244">
        <v>2</v>
      </c>
      <c r="H74" s="244">
        <v>2</v>
      </c>
      <c r="I74" s="244">
        <v>1</v>
      </c>
      <c r="J74" s="244">
        <v>0</v>
      </c>
      <c r="K74" s="244">
        <v>0</v>
      </c>
      <c r="L74" s="244">
        <v>0</v>
      </c>
      <c r="M74" s="244" t="s">
        <v>6</v>
      </c>
      <c r="N74" s="244"/>
      <c r="O74" s="244"/>
      <c r="P74" s="421">
        <f t="shared" si="9"/>
        <v>5</v>
      </c>
      <c r="Q74" s="425" t="s">
        <v>13</v>
      </c>
    </row>
    <row r="75" spans="1:17" ht="15" thickBot="1">
      <c r="A75" s="40" t="s">
        <v>4</v>
      </c>
      <c r="B75" s="109" t="s">
        <v>17</v>
      </c>
      <c r="C75" s="705"/>
      <c r="D75" s="247" t="s">
        <v>17</v>
      </c>
      <c r="E75" s="248" t="s">
        <v>9</v>
      </c>
      <c r="F75" s="248">
        <v>1</v>
      </c>
      <c r="G75" s="248">
        <v>0</v>
      </c>
      <c r="H75" s="248">
        <v>0</v>
      </c>
      <c r="I75" s="248">
        <v>0</v>
      </c>
      <c r="J75" s="248">
        <v>4</v>
      </c>
      <c r="K75" s="248">
        <v>1</v>
      </c>
      <c r="L75" s="248">
        <v>2</v>
      </c>
      <c r="M75" s="248" t="s">
        <v>6</v>
      </c>
      <c r="N75" s="248"/>
      <c r="O75" s="248"/>
      <c r="P75" s="420">
        <f t="shared" si="9"/>
        <v>8</v>
      </c>
      <c r="Q75" s="425" t="s">
        <v>256</v>
      </c>
    </row>
    <row r="76" spans="1:17" ht="15" thickBot="1">
      <c r="A76" s="40" t="s">
        <v>4</v>
      </c>
      <c r="B76" s="109"/>
      <c r="C76" s="250"/>
      <c r="D76" s="250"/>
      <c r="E76" s="250"/>
      <c r="F76" s="250"/>
      <c r="G76" s="250"/>
      <c r="H76" s="250"/>
      <c r="I76" s="250"/>
      <c r="J76" s="250"/>
      <c r="K76" s="250"/>
      <c r="L76" s="250"/>
      <c r="M76" s="250"/>
      <c r="N76" s="250"/>
      <c r="O76" s="250"/>
      <c r="P76" s="250"/>
      <c r="Q76" s="423"/>
    </row>
    <row r="77" spans="1:17">
      <c r="A77" s="40" t="s">
        <v>4</v>
      </c>
      <c r="B77" s="109" t="s">
        <v>18</v>
      </c>
      <c r="C77" s="700">
        <v>42425</v>
      </c>
      <c r="D77" s="243" t="s">
        <v>18</v>
      </c>
      <c r="E77" s="244" t="s">
        <v>9</v>
      </c>
      <c r="F77" s="244">
        <v>3</v>
      </c>
      <c r="G77" s="244">
        <v>1</v>
      </c>
      <c r="H77" s="244">
        <v>2</v>
      </c>
      <c r="I77" s="244">
        <v>0</v>
      </c>
      <c r="J77" s="244">
        <v>2</v>
      </c>
      <c r="K77" s="244">
        <v>0</v>
      </c>
      <c r="L77" s="244">
        <v>2</v>
      </c>
      <c r="M77" s="244" t="s">
        <v>6</v>
      </c>
      <c r="N77" s="244"/>
      <c r="O77" s="244"/>
      <c r="P77" s="417">
        <f t="shared" si="9"/>
        <v>10</v>
      </c>
      <c r="Q77" s="425" t="s">
        <v>257</v>
      </c>
    </row>
    <row r="78" spans="1:17" ht="15" thickBot="1">
      <c r="A78" s="40" t="s">
        <v>4</v>
      </c>
      <c r="B78" s="109" t="s">
        <v>18</v>
      </c>
      <c r="C78" s="701"/>
      <c r="D78" s="247" t="s">
        <v>7</v>
      </c>
      <c r="E78" s="248"/>
      <c r="F78" s="248">
        <v>0</v>
      </c>
      <c r="G78" s="248">
        <v>0</v>
      </c>
      <c r="H78" s="248">
        <v>0</v>
      </c>
      <c r="I78" s="248">
        <v>2</v>
      </c>
      <c r="J78" s="248">
        <v>0</v>
      </c>
      <c r="K78" s="248">
        <v>1</v>
      </c>
      <c r="L78" s="248">
        <v>0</v>
      </c>
      <c r="M78" s="248" t="s">
        <v>6</v>
      </c>
      <c r="N78" s="248"/>
      <c r="O78" s="248"/>
      <c r="P78" s="418">
        <f t="shared" si="9"/>
        <v>3</v>
      </c>
      <c r="Q78" s="425" t="s">
        <v>13</v>
      </c>
    </row>
    <row r="79" spans="1:17" ht="15" thickBot="1">
      <c r="A79" s="40" t="s">
        <v>4</v>
      </c>
      <c r="B79" s="109"/>
      <c r="C79" s="250"/>
      <c r="D79" s="250"/>
      <c r="E79" s="250"/>
      <c r="F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423"/>
    </row>
    <row r="80" spans="1:17">
      <c r="A80" s="40" t="s">
        <v>4</v>
      </c>
      <c r="B80" s="109" t="s">
        <v>19</v>
      </c>
      <c r="C80" s="700">
        <v>42426</v>
      </c>
      <c r="D80" s="243" t="s">
        <v>19</v>
      </c>
      <c r="E80" s="244" t="s">
        <v>9</v>
      </c>
      <c r="F80" s="244">
        <v>0</v>
      </c>
      <c r="G80" s="244">
        <v>1</v>
      </c>
      <c r="H80" s="244">
        <v>0</v>
      </c>
      <c r="I80" s="244">
        <v>0</v>
      </c>
      <c r="J80" s="244">
        <v>1</v>
      </c>
      <c r="K80" s="244">
        <v>0</v>
      </c>
      <c r="L80" s="244">
        <v>1</v>
      </c>
      <c r="M80" s="244">
        <v>0</v>
      </c>
      <c r="N80" s="244"/>
      <c r="O80" s="244"/>
      <c r="P80" s="417">
        <f t="shared" si="9"/>
        <v>3</v>
      </c>
      <c r="Q80" s="425" t="s">
        <v>258</v>
      </c>
    </row>
    <row r="81" spans="1:17" ht="15" thickBot="1">
      <c r="A81" s="40" t="s">
        <v>4</v>
      </c>
      <c r="B81" s="109" t="s">
        <v>19</v>
      </c>
      <c r="C81" s="701"/>
      <c r="D81" s="247" t="s">
        <v>7</v>
      </c>
      <c r="E81" s="248"/>
      <c r="F81" s="248">
        <v>1</v>
      </c>
      <c r="G81" s="248">
        <v>0</v>
      </c>
      <c r="H81" s="248">
        <v>1</v>
      </c>
      <c r="I81" s="248">
        <v>0</v>
      </c>
      <c r="J81" s="248">
        <v>0</v>
      </c>
      <c r="K81" s="248">
        <v>1</v>
      </c>
      <c r="L81" s="248">
        <v>0</v>
      </c>
      <c r="M81" s="248">
        <v>3</v>
      </c>
      <c r="N81" s="248"/>
      <c r="O81" s="248"/>
      <c r="P81" s="422">
        <f t="shared" si="9"/>
        <v>6</v>
      </c>
      <c r="Q81" s="425" t="s">
        <v>13</v>
      </c>
    </row>
    <row r="82" spans="1:17" ht="15" thickBot="1">
      <c r="A82" s="40" t="s">
        <v>4</v>
      </c>
      <c r="B82" s="109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  <c r="Q82" s="423"/>
    </row>
    <row r="83" spans="1:17">
      <c r="A83" s="40" t="s">
        <v>4</v>
      </c>
      <c r="B83" s="109" t="s">
        <v>19</v>
      </c>
      <c r="C83" s="698">
        <v>42427</v>
      </c>
      <c r="D83" s="129" t="s">
        <v>19</v>
      </c>
      <c r="E83" s="130"/>
      <c r="F83" s="130">
        <v>0</v>
      </c>
      <c r="G83" s="130">
        <v>1</v>
      </c>
      <c r="H83" s="130">
        <v>1</v>
      </c>
      <c r="I83" s="130">
        <v>0</v>
      </c>
      <c r="J83" s="130">
        <v>3</v>
      </c>
      <c r="K83" s="130">
        <v>0</v>
      </c>
      <c r="L83" s="130">
        <v>2</v>
      </c>
      <c r="M83" s="130" t="s">
        <v>6</v>
      </c>
      <c r="N83" s="130"/>
      <c r="O83" s="130"/>
      <c r="P83" s="399">
        <f t="shared" si="9"/>
        <v>7</v>
      </c>
      <c r="Q83" s="425" t="s">
        <v>258</v>
      </c>
    </row>
    <row r="84" spans="1:17" s="63" customFormat="1" ht="15" thickBot="1">
      <c r="A84" s="47" t="s">
        <v>4</v>
      </c>
      <c r="B84" s="224" t="s">
        <v>19</v>
      </c>
      <c r="C84" s="699"/>
      <c r="D84" s="64" t="s">
        <v>7</v>
      </c>
      <c r="E84" s="65" t="s">
        <v>9</v>
      </c>
      <c r="F84" s="65">
        <v>0</v>
      </c>
      <c r="G84" s="65">
        <v>0</v>
      </c>
      <c r="H84" s="65">
        <v>0</v>
      </c>
      <c r="I84" s="65">
        <v>1</v>
      </c>
      <c r="J84" s="65">
        <v>0</v>
      </c>
      <c r="K84" s="65">
        <v>1</v>
      </c>
      <c r="L84" s="65">
        <v>0</v>
      </c>
      <c r="M84" s="65" t="s">
        <v>6</v>
      </c>
      <c r="N84" s="65"/>
      <c r="O84" s="65"/>
      <c r="P84" s="400">
        <f t="shared" si="9"/>
        <v>2</v>
      </c>
      <c r="Q84" s="424" t="s">
        <v>13</v>
      </c>
    </row>
    <row r="85" spans="1:17" ht="15" thickBot="1">
      <c r="A85" s="49" t="s">
        <v>20</v>
      </c>
      <c r="B85" s="143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55"/>
    </row>
    <row r="86" spans="1:17">
      <c r="A86" s="49" t="s">
        <v>20</v>
      </c>
      <c r="B86" s="143" t="s">
        <v>21</v>
      </c>
      <c r="C86" s="700">
        <v>42287</v>
      </c>
      <c r="D86" s="243" t="s">
        <v>21</v>
      </c>
      <c r="E86" s="244" t="s">
        <v>9</v>
      </c>
      <c r="F86" s="244">
        <v>2</v>
      </c>
      <c r="G86" s="244">
        <v>0</v>
      </c>
      <c r="H86" s="244">
        <v>2</v>
      </c>
      <c r="I86" s="244">
        <v>0</v>
      </c>
      <c r="J86" s="244">
        <v>0</v>
      </c>
      <c r="K86" s="244">
        <v>0</v>
      </c>
      <c r="L86" s="244">
        <v>1</v>
      </c>
      <c r="M86" s="244">
        <v>1</v>
      </c>
      <c r="N86" s="244"/>
      <c r="O86" s="244"/>
      <c r="P86" s="246">
        <f t="shared" si="9"/>
        <v>6</v>
      </c>
      <c r="Q86" s="62"/>
    </row>
    <row r="87" spans="1:17" ht="15" thickBot="1">
      <c r="A87" s="49" t="s">
        <v>20</v>
      </c>
      <c r="B87" s="143" t="s">
        <v>21</v>
      </c>
      <c r="C87" s="701"/>
      <c r="D87" s="247" t="s">
        <v>22</v>
      </c>
      <c r="E87" s="248"/>
      <c r="F87" s="248">
        <v>0</v>
      </c>
      <c r="G87" s="248">
        <v>3</v>
      </c>
      <c r="H87" s="248">
        <v>0</v>
      </c>
      <c r="I87" s="248">
        <v>1</v>
      </c>
      <c r="J87" s="248">
        <v>1</v>
      </c>
      <c r="K87" s="248">
        <v>2</v>
      </c>
      <c r="L87" s="248">
        <v>0</v>
      </c>
      <c r="M87" s="248">
        <v>0</v>
      </c>
      <c r="N87" s="248"/>
      <c r="O87" s="248"/>
      <c r="P87" s="231">
        <f t="shared" si="9"/>
        <v>7</v>
      </c>
      <c r="Q87" s="62"/>
    </row>
    <row r="88" spans="1:17" ht="15" thickBot="1">
      <c r="A88" s="49" t="s">
        <v>20</v>
      </c>
      <c r="B88" s="143"/>
      <c r="C88" s="253"/>
      <c r="D88" s="253"/>
      <c r="E88" s="253"/>
      <c r="F88" s="253"/>
      <c r="G88" s="253"/>
      <c r="H88" s="253"/>
      <c r="I88" s="253"/>
      <c r="J88" s="253"/>
      <c r="K88" s="253"/>
      <c r="L88" s="253"/>
      <c r="M88" s="253"/>
      <c r="N88" s="253"/>
      <c r="O88" s="253"/>
      <c r="P88" s="253"/>
      <c r="Q88" s="55"/>
    </row>
    <row r="89" spans="1:17">
      <c r="A89" s="49" t="s">
        <v>20</v>
      </c>
      <c r="B89" s="143" t="s">
        <v>23</v>
      </c>
      <c r="C89" s="700">
        <v>42287</v>
      </c>
      <c r="D89" s="243" t="s">
        <v>23</v>
      </c>
      <c r="E89" s="244"/>
      <c r="F89" s="244">
        <v>0</v>
      </c>
      <c r="G89" s="244">
        <v>0</v>
      </c>
      <c r="H89" s="244">
        <v>1</v>
      </c>
      <c r="I89" s="244">
        <v>0</v>
      </c>
      <c r="J89" s="244">
        <v>1</v>
      </c>
      <c r="K89" s="244">
        <v>0</v>
      </c>
      <c r="L89" s="244" t="s">
        <v>6</v>
      </c>
      <c r="M89" s="244" t="s">
        <v>6</v>
      </c>
      <c r="N89" s="244"/>
      <c r="O89" s="244"/>
      <c r="P89" s="246">
        <f t="shared" si="9"/>
        <v>2</v>
      </c>
      <c r="Q89" s="62"/>
    </row>
    <row r="90" spans="1:17" ht="15" thickBot="1">
      <c r="A90" s="49" t="s">
        <v>20</v>
      </c>
      <c r="B90" s="143" t="s">
        <v>23</v>
      </c>
      <c r="C90" s="701"/>
      <c r="D90" s="247" t="s">
        <v>22</v>
      </c>
      <c r="E90" s="248" t="s">
        <v>9</v>
      </c>
      <c r="F90" s="248">
        <v>3</v>
      </c>
      <c r="G90" s="248">
        <v>2</v>
      </c>
      <c r="H90" s="248">
        <v>0</v>
      </c>
      <c r="I90" s="248">
        <v>3</v>
      </c>
      <c r="J90" s="248">
        <v>0</v>
      </c>
      <c r="K90" s="248">
        <v>3</v>
      </c>
      <c r="L90" s="248" t="s">
        <v>6</v>
      </c>
      <c r="M90" s="248" t="s">
        <v>6</v>
      </c>
      <c r="N90" s="248"/>
      <c r="O90" s="248"/>
      <c r="P90" s="231">
        <f t="shared" si="9"/>
        <v>11</v>
      </c>
      <c r="Q90" s="62"/>
    </row>
    <row r="91" spans="1:17" ht="15" thickBot="1">
      <c r="A91" s="49" t="s">
        <v>20</v>
      </c>
      <c r="B91" s="143"/>
      <c r="C91" s="253"/>
      <c r="D91" s="253"/>
      <c r="E91" s="253"/>
      <c r="F91" s="253"/>
      <c r="G91" s="253"/>
      <c r="H91" s="253"/>
      <c r="I91" s="253"/>
      <c r="J91" s="253"/>
      <c r="K91" s="253"/>
      <c r="L91" s="253"/>
      <c r="M91" s="253"/>
      <c r="N91" s="253"/>
      <c r="O91" s="253"/>
      <c r="P91" s="253"/>
      <c r="Q91" s="55"/>
    </row>
    <row r="92" spans="1:17">
      <c r="A92" s="49" t="s">
        <v>20</v>
      </c>
      <c r="B92" s="143" t="s">
        <v>23</v>
      </c>
      <c r="C92" s="700">
        <v>42288</v>
      </c>
      <c r="D92" s="243" t="s">
        <v>22</v>
      </c>
      <c r="E92" s="244"/>
      <c r="F92" s="244">
        <v>1</v>
      </c>
      <c r="G92" s="244">
        <v>1</v>
      </c>
      <c r="H92" s="244" t="s">
        <v>6</v>
      </c>
      <c r="I92" s="244" t="s">
        <v>6</v>
      </c>
      <c r="J92" s="244" t="s">
        <v>6</v>
      </c>
      <c r="K92" s="244" t="s">
        <v>6</v>
      </c>
      <c r="L92" s="244" t="s">
        <v>6</v>
      </c>
      <c r="M92" s="244" t="s">
        <v>6</v>
      </c>
      <c r="N92" s="244"/>
      <c r="O92" s="244"/>
      <c r="P92" s="238">
        <f t="shared" si="9"/>
        <v>2</v>
      </c>
      <c r="Q92" s="62"/>
    </row>
    <row r="93" spans="1:17" ht="15" thickBot="1">
      <c r="A93" s="49" t="s">
        <v>20</v>
      </c>
      <c r="B93" s="143" t="s">
        <v>23</v>
      </c>
      <c r="C93" s="701"/>
      <c r="D93" s="247" t="s">
        <v>23</v>
      </c>
      <c r="E93" s="248" t="s">
        <v>9</v>
      </c>
      <c r="F93" s="248"/>
      <c r="G93" s="248"/>
      <c r="H93" s="248" t="s">
        <v>6</v>
      </c>
      <c r="I93" s="248" t="s">
        <v>6</v>
      </c>
      <c r="J93" s="248" t="s">
        <v>6</v>
      </c>
      <c r="K93" s="248" t="s">
        <v>6</v>
      </c>
      <c r="L93" s="248" t="s">
        <v>6</v>
      </c>
      <c r="M93" s="248" t="s">
        <v>6</v>
      </c>
      <c r="N93" s="248"/>
      <c r="O93" s="248"/>
      <c r="P93" s="251">
        <f t="shared" si="9"/>
        <v>0</v>
      </c>
      <c r="Q93" s="62"/>
    </row>
    <row r="94" spans="1:17" ht="15" thickBot="1">
      <c r="A94" s="49" t="s">
        <v>20</v>
      </c>
      <c r="B94" s="143"/>
      <c r="C94" s="253"/>
      <c r="D94" s="253"/>
      <c r="E94" s="253"/>
      <c r="F94" s="253"/>
      <c r="G94" s="253"/>
      <c r="H94" s="253"/>
      <c r="I94" s="253"/>
      <c r="J94" s="253"/>
      <c r="K94" s="253"/>
      <c r="L94" s="253"/>
      <c r="M94" s="253"/>
      <c r="N94" s="253"/>
      <c r="O94" s="253"/>
      <c r="P94" s="253"/>
      <c r="Q94" s="55"/>
    </row>
    <row r="95" spans="1:17">
      <c r="A95" s="49" t="s">
        <v>20</v>
      </c>
      <c r="B95" s="143" t="s">
        <v>24</v>
      </c>
      <c r="C95" s="700">
        <v>42288</v>
      </c>
      <c r="D95" s="243" t="s">
        <v>24</v>
      </c>
      <c r="E95" s="244"/>
      <c r="F95" s="244"/>
      <c r="G95" s="244">
        <v>1</v>
      </c>
      <c r="H95" s="244"/>
      <c r="I95" s="244">
        <v>3</v>
      </c>
      <c r="J95" s="244">
        <v>1</v>
      </c>
      <c r="K95" s="244">
        <v>1</v>
      </c>
      <c r="L95" s="244">
        <v>0</v>
      </c>
      <c r="M95" s="244">
        <v>2</v>
      </c>
      <c r="N95" s="244"/>
      <c r="O95" s="244"/>
      <c r="P95" s="246">
        <f t="shared" si="9"/>
        <v>8</v>
      </c>
      <c r="Q95" s="62"/>
    </row>
    <row r="96" spans="1:17" ht="15" thickBot="1">
      <c r="A96" s="49" t="s">
        <v>20</v>
      </c>
      <c r="B96" s="143" t="s">
        <v>24</v>
      </c>
      <c r="C96" s="701"/>
      <c r="D96" s="247" t="s">
        <v>22</v>
      </c>
      <c r="E96" s="248" t="s">
        <v>9</v>
      </c>
      <c r="F96" s="248">
        <v>3</v>
      </c>
      <c r="G96" s="248"/>
      <c r="H96" s="248">
        <v>1</v>
      </c>
      <c r="I96" s="248">
        <v>0</v>
      </c>
      <c r="J96" s="248">
        <v>0</v>
      </c>
      <c r="K96" s="248">
        <v>0</v>
      </c>
      <c r="L96" s="248">
        <v>1</v>
      </c>
      <c r="M96" s="248">
        <v>0</v>
      </c>
      <c r="N96" s="248"/>
      <c r="O96" s="248"/>
      <c r="P96" s="249">
        <f t="shared" si="9"/>
        <v>5</v>
      </c>
      <c r="Q96" s="62"/>
    </row>
    <row r="97" spans="1:17" ht="15" thickBot="1">
      <c r="A97" s="49" t="s">
        <v>20</v>
      </c>
      <c r="B97" s="143"/>
      <c r="C97" s="253"/>
      <c r="D97" s="253"/>
      <c r="E97" s="253"/>
      <c r="F97" s="253"/>
      <c r="G97" s="253"/>
      <c r="H97" s="253"/>
      <c r="I97" s="253"/>
      <c r="J97" s="253"/>
      <c r="K97" s="253"/>
      <c r="L97" s="253"/>
      <c r="M97" s="253"/>
      <c r="N97" s="253"/>
      <c r="O97" s="253"/>
      <c r="P97" s="253"/>
      <c r="Q97" s="55"/>
    </row>
    <row r="98" spans="1:17">
      <c r="A98" s="49" t="s">
        <v>20</v>
      </c>
      <c r="B98" s="143" t="s">
        <v>367</v>
      </c>
      <c r="C98" s="700">
        <v>42329</v>
      </c>
      <c r="D98" s="243" t="s">
        <v>25</v>
      </c>
      <c r="E98" s="244" t="s">
        <v>9</v>
      </c>
      <c r="F98" s="244">
        <v>1</v>
      </c>
      <c r="G98" s="244">
        <v>0</v>
      </c>
      <c r="H98" s="244">
        <v>3</v>
      </c>
      <c r="I98" s="244">
        <v>0</v>
      </c>
      <c r="J98" s="244">
        <v>1</v>
      </c>
      <c r="K98" s="244">
        <v>0</v>
      </c>
      <c r="L98" s="244">
        <v>3</v>
      </c>
      <c r="M98" s="244">
        <v>3</v>
      </c>
      <c r="N98" s="244"/>
      <c r="O98" s="244"/>
      <c r="P98" s="246">
        <f t="shared" si="9"/>
        <v>11</v>
      </c>
      <c r="Q98" s="62"/>
    </row>
    <row r="99" spans="1:17" ht="15" thickBot="1">
      <c r="A99" s="223" t="s">
        <v>20</v>
      </c>
      <c r="B99" s="143" t="s">
        <v>367</v>
      </c>
      <c r="C99" s="701"/>
      <c r="D99" s="247" t="s">
        <v>22</v>
      </c>
      <c r="E99" s="248"/>
      <c r="F99" s="248">
        <v>0</v>
      </c>
      <c r="G99" s="248">
        <v>4</v>
      </c>
      <c r="H99" s="248">
        <v>0</v>
      </c>
      <c r="I99" s="248">
        <v>2</v>
      </c>
      <c r="J99" s="248">
        <v>0</v>
      </c>
      <c r="K99" s="248">
        <v>1</v>
      </c>
      <c r="L99" s="248">
        <v>0</v>
      </c>
      <c r="M99" s="248">
        <v>0</v>
      </c>
      <c r="N99" s="248"/>
      <c r="O99" s="248"/>
      <c r="P99" s="249">
        <f t="shared" si="9"/>
        <v>7</v>
      </c>
      <c r="Q99" s="62"/>
    </row>
    <row r="100" spans="1:17" ht="15" thickBot="1">
      <c r="A100" s="49" t="s">
        <v>20</v>
      </c>
      <c r="B100" s="143"/>
      <c r="C100" s="253"/>
      <c r="D100" s="253"/>
      <c r="E100" s="253"/>
      <c r="F100" s="253"/>
      <c r="G100" s="253"/>
      <c r="H100" s="253"/>
      <c r="I100" s="253"/>
      <c r="J100" s="253"/>
      <c r="K100" s="253"/>
      <c r="L100" s="253"/>
      <c r="M100" s="253"/>
      <c r="N100" s="253"/>
      <c r="O100" s="253"/>
      <c r="P100" s="253"/>
      <c r="Q100" s="55"/>
    </row>
    <row r="101" spans="1:17">
      <c r="A101" s="49" t="s">
        <v>20</v>
      </c>
      <c r="B101" s="143" t="s">
        <v>21</v>
      </c>
      <c r="C101" s="700">
        <v>42329</v>
      </c>
      <c r="D101" s="243" t="s">
        <v>22</v>
      </c>
      <c r="E101" s="244" t="s">
        <v>9</v>
      </c>
      <c r="F101" s="244">
        <v>0</v>
      </c>
      <c r="G101" s="244">
        <v>3</v>
      </c>
      <c r="H101" s="244">
        <v>1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6</v>
      </c>
      <c r="N101" s="244"/>
      <c r="O101" s="244"/>
      <c r="P101" s="241">
        <f t="shared" si="9"/>
        <v>4</v>
      </c>
      <c r="Q101" s="62"/>
    </row>
    <row r="102" spans="1:17" ht="15" thickBot="1">
      <c r="A102" s="49" t="s">
        <v>20</v>
      </c>
      <c r="B102" s="143" t="s">
        <v>21</v>
      </c>
      <c r="C102" s="701"/>
      <c r="D102" s="247" t="s">
        <v>21</v>
      </c>
      <c r="E102" s="248"/>
      <c r="F102" s="248">
        <v>2</v>
      </c>
      <c r="G102" s="248">
        <v>0</v>
      </c>
      <c r="H102" s="248">
        <v>0</v>
      </c>
      <c r="I102" s="248">
        <v>1</v>
      </c>
      <c r="J102" s="248">
        <v>3</v>
      </c>
      <c r="K102" s="248">
        <v>1</v>
      </c>
      <c r="L102" s="248">
        <v>2</v>
      </c>
      <c r="M102" s="248" t="s">
        <v>6</v>
      </c>
      <c r="N102" s="248"/>
      <c r="O102" s="248"/>
      <c r="P102" s="251">
        <f t="shared" si="9"/>
        <v>9</v>
      </c>
      <c r="Q102" s="62"/>
    </row>
    <row r="103" spans="1:17" ht="15" thickBot="1">
      <c r="A103" s="49" t="s">
        <v>20</v>
      </c>
      <c r="B103" s="143"/>
      <c r="C103" s="253"/>
      <c r="D103" s="253"/>
      <c r="E103" s="253"/>
      <c r="F103" s="253"/>
      <c r="G103" s="253"/>
      <c r="H103" s="253"/>
      <c r="I103" s="253"/>
      <c r="J103" s="253"/>
      <c r="K103" s="253"/>
      <c r="L103" s="253"/>
      <c r="M103" s="253"/>
      <c r="N103" s="253"/>
      <c r="O103" s="253"/>
      <c r="P103" s="253"/>
      <c r="Q103" s="55"/>
    </row>
    <row r="104" spans="1:17">
      <c r="A104" s="49" t="s">
        <v>20</v>
      </c>
      <c r="B104" s="143" t="s">
        <v>367</v>
      </c>
      <c r="C104" s="700">
        <v>42330</v>
      </c>
      <c r="D104" s="243" t="s">
        <v>22</v>
      </c>
      <c r="E104" s="244" t="s">
        <v>9</v>
      </c>
      <c r="F104" s="244">
        <v>2</v>
      </c>
      <c r="G104" s="244">
        <v>1</v>
      </c>
      <c r="H104" s="244">
        <v>0</v>
      </c>
      <c r="I104" s="244">
        <v>4</v>
      </c>
      <c r="J104" s="244">
        <v>0</v>
      </c>
      <c r="K104" s="244">
        <v>3</v>
      </c>
      <c r="L104" s="244" t="s">
        <v>6</v>
      </c>
      <c r="M104" s="244" t="s">
        <v>6</v>
      </c>
      <c r="N104" s="244"/>
      <c r="O104" s="244"/>
      <c r="P104" s="238">
        <f t="shared" si="9"/>
        <v>10</v>
      </c>
      <c r="Q104" s="62"/>
    </row>
    <row r="105" spans="1:17" ht="15" thickBot="1">
      <c r="A105" s="49" t="s">
        <v>20</v>
      </c>
      <c r="B105" s="143" t="s">
        <v>367</v>
      </c>
      <c r="C105" s="701"/>
      <c r="D105" s="247" t="s">
        <v>25</v>
      </c>
      <c r="E105" s="248"/>
      <c r="F105" s="248">
        <v>0</v>
      </c>
      <c r="G105" s="248">
        <v>0</v>
      </c>
      <c r="H105" s="248">
        <v>1</v>
      </c>
      <c r="I105" s="248">
        <v>0</v>
      </c>
      <c r="J105" s="248">
        <v>1</v>
      </c>
      <c r="K105" s="248">
        <v>0</v>
      </c>
      <c r="L105" s="248" t="s">
        <v>6</v>
      </c>
      <c r="M105" s="248" t="s">
        <v>6</v>
      </c>
      <c r="N105" s="248"/>
      <c r="O105" s="248"/>
      <c r="P105" s="251">
        <f t="shared" si="9"/>
        <v>2</v>
      </c>
      <c r="Q105" s="62"/>
    </row>
    <row r="106" spans="1:17" ht="15" thickBot="1">
      <c r="A106" s="49" t="s">
        <v>20</v>
      </c>
      <c r="B106" s="143"/>
      <c r="C106" s="253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55"/>
    </row>
    <row r="107" spans="1:17">
      <c r="A107" s="49" t="s">
        <v>20</v>
      </c>
      <c r="B107" s="143" t="s">
        <v>26</v>
      </c>
      <c r="C107" s="700">
        <v>42330</v>
      </c>
      <c r="D107" s="243" t="s">
        <v>26</v>
      </c>
      <c r="E107" s="244"/>
      <c r="F107" s="244">
        <v>0</v>
      </c>
      <c r="G107" s="244">
        <v>0</v>
      </c>
      <c r="H107" s="244">
        <v>2</v>
      </c>
      <c r="I107" s="244">
        <v>0</v>
      </c>
      <c r="J107" s="244">
        <v>0</v>
      </c>
      <c r="K107" s="244">
        <v>3</v>
      </c>
      <c r="L107" s="244">
        <v>0</v>
      </c>
      <c r="M107" s="244" t="s">
        <v>6</v>
      </c>
      <c r="N107" s="244"/>
      <c r="O107" s="244"/>
      <c r="P107" s="246">
        <f t="shared" si="9"/>
        <v>5</v>
      </c>
      <c r="Q107" s="62"/>
    </row>
    <row r="108" spans="1:17" ht="15" thickBot="1">
      <c r="A108" s="49" t="s">
        <v>20</v>
      </c>
      <c r="B108" s="143" t="s">
        <v>26</v>
      </c>
      <c r="C108" s="701"/>
      <c r="D108" s="247" t="s">
        <v>22</v>
      </c>
      <c r="E108" s="248" t="s">
        <v>9</v>
      </c>
      <c r="F108" s="248">
        <v>3</v>
      </c>
      <c r="G108" s="248">
        <v>1</v>
      </c>
      <c r="H108" s="248">
        <v>0</v>
      </c>
      <c r="I108" s="248">
        <v>2</v>
      </c>
      <c r="J108" s="248">
        <v>3</v>
      </c>
      <c r="K108" s="248">
        <v>0</v>
      </c>
      <c r="L108" s="248">
        <v>4</v>
      </c>
      <c r="M108" s="248" t="s">
        <v>6</v>
      </c>
      <c r="N108" s="248"/>
      <c r="O108" s="248"/>
      <c r="P108" s="231">
        <f t="shared" si="9"/>
        <v>13</v>
      </c>
      <c r="Q108" s="62"/>
    </row>
    <row r="109" spans="1:17" ht="15" thickBot="1">
      <c r="A109" s="49" t="s">
        <v>20</v>
      </c>
      <c r="B109" s="143"/>
      <c r="C109" s="253"/>
      <c r="D109" s="253"/>
      <c r="E109" s="253"/>
      <c r="F109" s="253"/>
      <c r="G109" s="253"/>
      <c r="H109" s="253"/>
      <c r="I109" s="253"/>
      <c r="J109" s="253"/>
      <c r="K109" s="253"/>
      <c r="L109" s="253"/>
      <c r="M109" s="253"/>
      <c r="N109" s="253"/>
      <c r="O109" s="253"/>
      <c r="P109" s="253"/>
      <c r="Q109" s="55"/>
    </row>
    <row r="110" spans="1:17">
      <c r="A110" s="49" t="s">
        <v>20</v>
      </c>
      <c r="B110" s="143" t="s">
        <v>26</v>
      </c>
      <c r="C110" s="700">
        <v>42393</v>
      </c>
      <c r="D110" s="243" t="s">
        <v>22</v>
      </c>
      <c r="E110" s="244" t="s">
        <v>9</v>
      </c>
      <c r="F110" s="244">
        <v>2</v>
      </c>
      <c r="G110" s="244">
        <v>0</v>
      </c>
      <c r="H110" s="244">
        <v>5</v>
      </c>
      <c r="I110" s="244">
        <v>2</v>
      </c>
      <c r="J110" s="244">
        <v>1</v>
      </c>
      <c r="K110" s="244">
        <v>1</v>
      </c>
      <c r="L110" s="244">
        <v>0</v>
      </c>
      <c r="M110" s="244" t="s">
        <v>6</v>
      </c>
      <c r="N110" s="244"/>
      <c r="O110" s="244"/>
      <c r="P110" s="238">
        <f t="shared" si="9"/>
        <v>11</v>
      </c>
      <c r="Q110" s="62"/>
    </row>
    <row r="111" spans="1:17" ht="15" thickBot="1">
      <c r="A111" s="49" t="s">
        <v>20</v>
      </c>
      <c r="B111" s="143" t="s">
        <v>26</v>
      </c>
      <c r="C111" s="701"/>
      <c r="D111" s="247" t="s">
        <v>26</v>
      </c>
      <c r="E111" s="248"/>
      <c r="F111" s="248">
        <v>0</v>
      </c>
      <c r="G111" s="248">
        <v>1</v>
      </c>
      <c r="H111" s="248">
        <v>0</v>
      </c>
      <c r="I111" s="248">
        <v>0</v>
      </c>
      <c r="J111" s="248">
        <v>0</v>
      </c>
      <c r="K111" s="248">
        <v>0</v>
      </c>
      <c r="L111" s="248">
        <v>1</v>
      </c>
      <c r="M111" s="248" t="s">
        <v>6</v>
      </c>
      <c r="N111" s="248"/>
      <c r="O111" s="248"/>
      <c r="P111" s="251">
        <f t="shared" si="9"/>
        <v>2</v>
      </c>
      <c r="Q111" s="62"/>
    </row>
    <row r="112" spans="1:17" ht="15" thickBot="1">
      <c r="A112" s="49" t="s">
        <v>20</v>
      </c>
      <c r="B112" s="143"/>
      <c r="C112" s="253"/>
      <c r="D112" s="253"/>
      <c r="E112" s="253"/>
      <c r="F112" s="253"/>
      <c r="G112" s="253"/>
      <c r="H112" s="253"/>
      <c r="I112" s="253"/>
      <c r="J112" s="253"/>
      <c r="K112" s="253"/>
      <c r="L112" s="253"/>
      <c r="M112" s="253"/>
      <c r="N112" s="253"/>
      <c r="O112" s="253"/>
      <c r="P112" s="253"/>
      <c r="Q112" s="55"/>
    </row>
    <row r="113" spans="1:18">
      <c r="A113" s="49" t="s">
        <v>20</v>
      </c>
      <c r="B113" s="143" t="s">
        <v>24</v>
      </c>
      <c r="C113" s="698">
        <v>42393</v>
      </c>
      <c r="D113" s="129" t="s">
        <v>22</v>
      </c>
      <c r="E113" s="130"/>
      <c r="F113" s="130">
        <v>3</v>
      </c>
      <c r="G113" s="130">
        <v>1</v>
      </c>
      <c r="H113" s="130">
        <v>0</v>
      </c>
      <c r="I113" s="130">
        <v>1</v>
      </c>
      <c r="J113" s="130">
        <v>0</v>
      </c>
      <c r="K113" s="130">
        <v>0</v>
      </c>
      <c r="L113" s="130">
        <v>0</v>
      </c>
      <c r="M113" s="130" t="s">
        <v>6</v>
      </c>
      <c r="N113" s="130"/>
      <c r="O113" s="130"/>
      <c r="P113" s="96">
        <f t="shared" si="9"/>
        <v>5</v>
      </c>
      <c r="Q113" s="62"/>
    </row>
    <row r="114" spans="1:18" s="63" customFormat="1" ht="15" thickBot="1">
      <c r="A114" s="225" t="s">
        <v>20</v>
      </c>
      <c r="B114" s="186" t="s">
        <v>24</v>
      </c>
      <c r="C114" s="699"/>
      <c r="D114" s="64" t="s">
        <v>24</v>
      </c>
      <c r="E114" s="65" t="s">
        <v>9</v>
      </c>
      <c r="F114" s="65">
        <v>0</v>
      </c>
      <c r="G114" s="65">
        <v>0</v>
      </c>
      <c r="H114" s="65">
        <v>1</v>
      </c>
      <c r="I114" s="65">
        <v>0</v>
      </c>
      <c r="J114" s="65">
        <v>0</v>
      </c>
      <c r="K114" s="65">
        <v>1</v>
      </c>
      <c r="L114" s="65">
        <v>1</v>
      </c>
      <c r="M114" s="65" t="s">
        <v>6</v>
      </c>
      <c r="N114" s="65"/>
      <c r="O114" s="65"/>
      <c r="P114" s="67">
        <f t="shared" si="9"/>
        <v>3</v>
      </c>
      <c r="Q114" s="227"/>
      <c r="R114" s="228"/>
    </row>
    <row r="115" spans="1:18" ht="15" thickBot="1">
      <c r="A115" s="42" t="s">
        <v>157</v>
      </c>
      <c r="B115" s="106"/>
      <c r="C115" s="254"/>
      <c r="D115" s="254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6"/>
      <c r="Q115" s="68"/>
    </row>
    <row r="116" spans="1:18">
      <c r="A116" s="42" t="s">
        <v>157</v>
      </c>
      <c r="B116" s="106" t="s">
        <v>357</v>
      </c>
      <c r="C116" s="700">
        <v>42335</v>
      </c>
      <c r="D116" s="243" t="s">
        <v>156</v>
      </c>
      <c r="E116" s="244" t="s">
        <v>9</v>
      </c>
      <c r="F116" s="244">
        <v>0</v>
      </c>
      <c r="G116" s="244">
        <v>1</v>
      </c>
      <c r="H116" s="244">
        <v>0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/>
      <c r="O116" s="244"/>
      <c r="P116" s="246">
        <f t="shared" si="9"/>
        <v>1</v>
      </c>
    </row>
    <row r="117" spans="1:18" ht="15" thickBot="1">
      <c r="A117" s="42" t="s">
        <v>157</v>
      </c>
      <c r="B117" s="106" t="s">
        <v>357</v>
      </c>
      <c r="C117" s="701"/>
      <c r="D117" s="247" t="s">
        <v>7</v>
      </c>
      <c r="E117" s="248"/>
      <c r="F117" s="248">
        <v>3</v>
      </c>
      <c r="G117" s="248">
        <v>0</v>
      </c>
      <c r="H117" s="248">
        <v>2</v>
      </c>
      <c r="I117" s="248">
        <v>1</v>
      </c>
      <c r="J117" s="248">
        <v>4</v>
      </c>
      <c r="K117" s="248">
        <v>1</v>
      </c>
      <c r="L117" s="248">
        <v>1</v>
      </c>
      <c r="M117" s="248">
        <v>1</v>
      </c>
      <c r="N117" s="248"/>
      <c r="O117" s="248"/>
      <c r="P117" s="231">
        <f t="shared" si="9"/>
        <v>13</v>
      </c>
    </row>
    <row r="118" spans="1:18" ht="15" thickBot="1">
      <c r="A118" s="42" t="s">
        <v>157</v>
      </c>
      <c r="B118" s="106"/>
      <c r="C118" s="257"/>
      <c r="D118" s="257"/>
      <c r="E118" s="258"/>
      <c r="F118" s="258"/>
      <c r="G118" s="258"/>
      <c r="H118" s="258"/>
      <c r="I118" s="258"/>
      <c r="J118" s="258"/>
      <c r="K118" s="258"/>
      <c r="L118" s="258"/>
      <c r="M118" s="258"/>
      <c r="N118" s="258"/>
      <c r="O118" s="258"/>
      <c r="P118" s="259"/>
      <c r="Q118" s="69"/>
    </row>
    <row r="119" spans="1:18">
      <c r="A119" s="42" t="s">
        <v>157</v>
      </c>
      <c r="B119" s="106" t="s">
        <v>356</v>
      </c>
      <c r="C119" s="700">
        <v>42336</v>
      </c>
      <c r="D119" s="243" t="s">
        <v>155</v>
      </c>
      <c r="E119" s="244" t="s">
        <v>9</v>
      </c>
      <c r="F119" s="244">
        <v>0</v>
      </c>
      <c r="G119" s="244">
        <v>1</v>
      </c>
      <c r="H119" s="244">
        <v>1</v>
      </c>
      <c r="I119" s="244">
        <v>0</v>
      </c>
      <c r="J119" s="244">
        <v>1</v>
      </c>
      <c r="K119" s="244">
        <v>0</v>
      </c>
      <c r="L119" s="244">
        <v>1</v>
      </c>
      <c r="M119" s="244">
        <v>0</v>
      </c>
      <c r="N119" s="244"/>
      <c r="O119" s="244"/>
      <c r="P119" s="246">
        <f t="shared" si="9"/>
        <v>4</v>
      </c>
    </row>
    <row r="120" spans="1:18" ht="15" thickBot="1">
      <c r="A120" s="42" t="s">
        <v>157</v>
      </c>
      <c r="B120" s="106" t="s">
        <v>356</v>
      </c>
      <c r="C120" s="701"/>
      <c r="D120" s="247" t="s">
        <v>7</v>
      </c>
      <c r="E120" s="248"/>
      <c r="F120" s="248">
        <v>1</v>
      </c>
      <c r="G120" s="248">
        <v>0</v>
      </c>
      <c r="H120" s="248">
        <v>0</v>
      </c>
      <c r="I120" s="248">
        <v>2</v>
      </c>
      <c r="J120" s="248">
        <v>0</v>
      </c>
      <c r="K120" s="248">
        <v>3</v>
      </c>
      <c r="L120" s="248">
        <v>0</v>
      </c>
      <c r="M120" s="248">
        <v>2</v>
      </c>
      <c r="N120" s="248"/>
      <c r="O120" s="248"/>
      <c r="P120" s="231">
        <f t="shared" si="9"/>
        <v>8</v>
      </c>
    </row>
    <row r="121" spans="1:18" ht="15" thickBot="1">
      <c r="A121" s="199" t="s">
        <v>157</v>
      </c>
      <c r="B121" s="106"/>
      <c r="C121" s="257"/>
      <c r="D121" s="257"/>
      <c r="E121" s="258"/>
      <c r="F121" s="258"/>
      <c r="G121" s="258"/>
      <c r="H121" s="258"/>
      <c r="I121" s="258"/>
      <c r="J121" s="258"/>
      <c r="K121" s="258"/>
      <c r="L121" s="258"/>
      <c r="M121" s="258"/>
      <c r="N121" s="258"/>
      <c r="O121" s="258"/>
      <c r="P121" s="259"/>
      <c r="Q121" s="69"/>
    </row>
    <row r="122" spans="1:18">
      <c r="A122" s="42" t="s">
        <v>157</v>
      </c>
      <c r="B122" s="106" t="s">
        <v>45</v>
      </c>
      <c r="C122" s="700">
        <v>42336</v>
      </c>
      <c r="D122" s="243" t="s">
        <v>7</v>
      </c>
      <c r="E122" s="244"/>
      <c r="F122" s="244">
        <v>0</v>
      </c>
      <c r="G122" s="244">
        <v>2</v>
      </c>
      <c r="H122" s="244">
        <v>0</v>
      </c>
      <c r="I122" s="244">
        <v>1</v>
      </c>
      <c r="J122" s="244">
        <v>0</v>
      </c>
      <c r="K122" s="244">
        <v>0</v>
      </c>
      <c r="L122" s="244">
        <v>4</v>
      </c>
      <c r="M122" s="244">
        <v>2</v>
      </c>
      <c r="N122" s="244"/>
      <c r="O122" s="244"/>
      <c r="P122" s="238">
        <f t="shared" ref="P122:P144" si="10">SUM(F122:O122)</f>
        <v>9</v>
      </c>
    </row>
    <row r="123" spans="1:18" ht="15" thickBot="1">
      <c r="A123" s="42" t="s">
        <v>157</v>
      </c>
      <c r="B123" s="106" t="s">
        <v>45</v>
      </c>
      <c r="C123" s="701"/>
      <c r="D123" s="247" t="s">
        <v>45</v>
      </c>
      <c r="E123" s="248" t="s">
        <v>9</v>
      </c>
      <c r="F123" s="248">
        <v>2</v>
      </c>
      <c r="G123" s="248">
        <v>0</v>
      </c>
      <c r="H123" s="248">
        <v>1</v>
      </c>
      <c r="I123" s="248">
        <v>0</v>
      </c>
      <c r="J123" s="248">
        <v>2</v>
      </c>
      <c r="K123" s="248">
        <v>1</v>
      </c>
      <c r="L123" s="248">
        <v>0</v>
      </c>
      <c r="M123" s="248">
        <v>0</v>
      </c>
      <c r="N123" s="248"/>
      <c r="O123" s="248"/>
      <c r="P123" s="251">
        <f t="shared" si="10"/>
        <v>6</v>
      </c>
    </row>
    <row r="124" spans="1:18" ht="15" thickBot="1">
      <c r="A124" s="42" t="s">
        <v>157</v>
      </c>
      <c r="B124" s="106"/>
      <c r="C124" s="257"/>
      <c r="D124" s="257"/>
      <c r="E124" s="258"/>
      <c r="F124" s="258"/>
      <c r="G124" s="258"/>
      <c r="H124" s="258"/>
      <c r="I124" s="258"/>
      <c r="J124" s="258"/>
      <c r="K124" s="258"/>
      <c r="L124" s="258"/>
      <c r="M124" s="258"/>
      <c r="N124" s="258"/>
      <c r="O124" s="258"/>
      <c r="P124" s="259"/>
      <c r="Q124" s="69"/>
    </row>
    <row r="125" spans="1:18">
      <c r="A125" s="42" t="s">
        <v>157</v>
      </c>
      <c r="B125" s="106" t="s">
        <v>19</v>
      </c>
      <c r="C125" s="700">
        <v>42337</v>
      </c>
      <c r="D125" s="243" t="s">
        <v>19</v>
      </c>
      <c r="E125" s="244"/>
      <c r="F125" s="244">
        <v>0</v>
      </c>
      <c r="G125" s="244">
        <v>1</v>
      </c>
      <c r="H125" s="244">
        <v>0</v>
      </c>
      <c r="I125" s="244">
        <v>1</v>
      </c>
      <c r="J125" s="244">
        <v>0</v>
      </c>
      <c r="K125" s="244">
        <v>2</v>
      </c>
      <c r="L125" s="244">
        <v>0</v>
      </c>
      <c r="M125" s="244">
        <v>2</v>
      </c>
      <c r="N125" s="244"/>
      <c r="O125" s="244"/>
      <c r="P125" s="246">
        <f t="shared" si="10"/>
        <v>6</v>
      </c>
    </row>
    <row r="126" spans="1:18" ht="15" thickBot="1">
      <c r="A126" s="42" t="s">
        <v>157</v>
      </c>
      <c r="B126" s="106" t="s">
        <v>19</v>
      </c>
      <c r="C126" s="701"/>
      <c r="D126" s="247" t="s">
        <v>7</v>
      </c>
      <c r="E126" s="248" t="s">
        <v>9</v>
      </c>
      <c r="F126" s="248">
        <v>1</v>
      </c>
      <c r="G126" s="248">
        <v>0</v>
      </c>
      <c r="H126" s="248">
        <v>0</v>
      </c>
      <c r="I126" s="248">
        <v>0</v>
      </c>
      <c r="J126" s="248">
        <v>4</v>
      </c>
      <c r="K126" s="248">
        <v>0</v>
      </c>
      <c r="L126" s="248">
        <v>3</v>
      </c>
      <c r="M126" s="248">
        <v>0</v>
      </c>
      <c r="N126" s="248"/>
      <c r="O126" s="248"/>
      <c r="P126" s="231">
        <f t="shared" si="10"/>
        <v>8</v>
      </c>
    </row>
    <row r="127" spans="1:18" ht="15" thickBot="1">
      <c r="A127" s="42" t="s">
        <v>157</v>
      </c>
      <c r="B127" s="106"/>
      <c r="C127" s="257"/>
      <c r="D127" s="257"/>
      <c r="E127" s="258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9"/>
      <c r="Q127" s="69"/>
    </row>
    <row r="128" spans="1:18">
      <c r="A128" s="42" t="s">
        <v>157</v>
      </c>
      <c r="B128" s="106" t="s">
        <v>368</v>
      </c>
      <c r="C128" s="698">
        <v>42337</v>
      </c>
      <c r="D128" s="129" t="s">
        <v>7</v>
      </c>
      <c r="E128" s="130" t="s">
        <v>9</v>
      </c>
      <c r="F128" s="130">
        <v>2</v>
      </c>
      <c r="G128" s="130">
        <v>0</v>
      </c>
      <c r="H128" s="130">
        <v>3</v>
      </c>
      <c r="I128" s="130">
        <v>0</v>
      </c>
      <c r="J128" s="130">
        <v>1</v>
      </c>
      <c r="K128" s="130">
        <v>2</v>
      </c>
      <c r="L128" s="130">
        <v>0</v>
      </c>
      <c r="M128" s="130">
        <v>2</v>
      </c>
      <c r="N128" s="130"/>
      <c r="O128" s="130"/>
      <c r="P128" s="96">
        <f t="shared" si="10"/>
        <v>10</v>
      </c>
    </row>
    <row r="129" spans="1:18" s="63" customFormat="1" ht="15" thickBot="1">
      <c r="A129" s="43" t="s">
        <v>157</v>
      </c>
      <c r="B129" s="226" t="s">
        <v>368</v>
      </c>
      <c r="C129" s="702"/>
      <c r="D129" s="64" t="s">
        <v>189</v>
      </c>
      <c r="E129" s="65"/>
      <c r="F129" s="65">
        <v>0</v>
      </c>
      <c r="G129" s="65">
        <v>1</v>
      </c>
      <c r="H129" s="65">
        <v>0</v>
      </c>
      <c r="I129" s="65">
        <v>3</v>
      </c>
      <c r="J129" s="65">
        <v>0</v>
      </c>
      <c r="K129" s="65">
        <v>0</v>
      </c>
      <c r="L129" s="65">
        <v>2</v>
      </c>
      <c r="M129" s="65">
        <v>0</v>
      </c>
      <c r="N129" s="65"/>
      <c r="O129" s="65"/>
      <c r="P129" s="67">
        <f t="shared" si="10"/>
        <v>6</v>
      </c>
    </row>
    <row r="130" spans="1:18" ht="15" thickBot="1">
      <c r="A130" s="173" t="s">
        <v>279</v>
      </c>
      <c r="B130" s="177"/>
      <c r="C130" s="260"/>
      <c r="D130" s="260"/>
      <c r="E130" s="260"/>
      <c r="F130" s="260"/>
      <c r="G130" s="260"/>
      <c r="H130" s="260"/>
      <c r="I130" s="260"/>
      <c r="J130" s="260"/>
      <c r="K130" s="260"/>
      <c r="L130" s="260"/>
      <c r="M130" s="260"/>
      <c r="N130" s="260"/>
      <c r="O130" s="260"/>
      <c r="P130" s="260"/>
      <c r="Q130" s="173"/>
    </row>
    <row r="131" spans="1:18">
      <c r="A131" s="173" t="s">
        <v>279</v>
      </c>
      <c r="B131" s="177" t="s">
        <v>330</v>
      </c>
      <c r="C131" s="700">
        <v>42476</v>
      </c>
      <c r="D131" s="243" t="s">
        <v>28</v>
      </c>
      <c r="E131" s="244"/>
      <c r="F131" s="244">
        <v>4</v>
      </c>
      <c r="G131" s="244">
        <v>2</v>
      </c>
      <c r="H131" s="244">
        <v>1</v>
      </c>
      <c r="I131" s="244">
        <v>0</v>
      </c>
      <c r="J131" s="244">
        <v>2</v>
      </c>
      <c r="K131" s="244">
        <v>0</v>
      </c>
      <c r="L131" s="244">
        <v>1</v>
      </c>
      <c r="M131" s="244">
        <v>1</v>
      </c>
      <c r="N131" s="244"/>
      <c r="O131" s="244"/>
      <c r="P131" s="419">
        <f t="shared" si="10"/>
        <v>11</v>
      </c>
      <c r="Q131" s="425" t="s">
        <v>12</v>
      </c>
      <c r="R131" s="62"/>
    </row>
    <row r="132" spans="1:18" ht="15" thickBot="1">
      <c r="A132" s="173" t="s">
        <v>279</v>
      </c>
      <c r="B132" s="177" t="s">
        <v>330</v>
      </c>
      <c r="C132" s="701"/>
      <c r="D132" s="247" t="s">
        <v>236</v>
      </c>
      <c r="E132" s="248"/>
      <c r="F132" s="248">
        <v>0</v>
      </c>
      <c r="G132" s="248">
        <v>0</v>
      </c>
      <c r="H132" s="248">
        <v>0</v>
      </c>
      <c r="I132" s="248">
        <v>2</v>
      </c>
      <c r="J132" s="248">
        <v>0</v>
      </c>
      <c r="K132" s="248">
        <v>2</v>
      </c>
      <c r="L132" s="248">
        <v>0</v>
      </c>
      <c r="M132" s="248">
        <v>0</v>
      </c>
      <c r="N132" s="248"/>
      <c r="O132" s="248"/>
      <c r="P132" s="420">
        <f t="shared" si="10"/>
        <v>4</v>
      </c>
      <c r="Q132" s="425" t="s">
        <v>285</v>
      </c>
      <c r="R132" s="62"/>
    </row>
    <row r="133" spans="1:18" ht="15" thickBot="1">
      <c r="A133" s="173" t="s">
        <v>279</v>
      </c>
      <c r="B133" s="177"/>
      <c r="C133" s="261"/>
      <c r="D133" s="261"/>
      <c r="E133" s="261"/>
      <c r="F133" s="261"/>
      <c r="G133" s="261"/>
      <c r="H133" s="261"/>
      <c r="I133" s="261"/>
      <c r="J133" s="261"/>
      <c r="K133" s="261"/>
      <c r="L133" s="261"/>
      <c r="M133" s="261"/>
      <c r="N133" s="261"/>
      <c r="O133" s="261"/>
      <c r="P133" s="261"/>
      <c r="Q133" s="405"/>
      <c r="R133" s="62"/>
    </row>
    <row r="134" spans="1:18">
      <c r="A134" s="173" t="s">
        <v>279</v>
      </c>
      <c r="B134" s="177" t="s">
        <v>331</v>
      </c>
      <c r="C134" s="700">
        <v>42476</v>
      </c>
      <c r="D134" s="243" t="s">
        <v>28</v>
      </c>
      <c r="E134" s="244"/>
      <c r="F134" s="244">
        <v>3</v>
      </c>
      <c r="G134" s="244">
        <v>0</v>
      </c>
      <c r="H134" s="244">
        <v>2</v>
      </c>
      <c r="I134" s="244">
        <v>0</v>
      </c>
      <c r="J134" s="244">
        <v>3</v>
      </c>
      <c r="K134" s="244">
        <v>0</v>
      </c>
      <c r="L134" s="244">
        <v>1</v>
      </c>
      <c r="M134" s="244" t="s">
        <v>6</v>
      </c>
      <c r="N134" s="244"/>
      <c r="O134" s="244"/>
      <c r="P134" s="419">
        <f t="shared" si="10"/>
        <v>9</v>
      </c>
      <c r="Q134" s="425" t="s">
        <v>12</v>
      </c>
      <c r="R134" s="62"/>
    </row>
    <row r="135" spans="1:18" ht="15" thickBot="1">
      <c r="A135" s="173" t="s">
        <v>279</v>
      </c>
      <c r="B135" s="177" t="s">
        <v>331</v>
      </c>
      <c r="C135" s="701"/>
      <c r="D135" s="247" t="s">
        <v>280</v>
      </c>
      <c r="E135" s="248"/>
      <c r="F135" s="248">
        <v>0</v>
      </c>
      <c r="G135" s="248">
        <v>1</v>
      </c>
      <c r="H135" s="248">
        <v>0</v>
      </c>
      <c r="I135" s="248">
        <v>3</v>
      </c>
      <c r="J135" s="248">
        <v>0</v>
      </c>
      <c r="K135" s="248">
        <v>1</v>
      </c>
      <c r="L135" s="248">
        <v>0</v>
      </c>
      <c r="M135" s="248" t="s">
        <v>6</v>
      </c>
      <c r="N135" s="248"/>
      <c r="O135" s="248"/>
      <c r="P135" s="420">
        <f t="shared" si="10"/>
        <v>5</v>
      </c>
      <c r="Q135" s="425" t="s">
        <v>286</v>
      </c>
      <c r="R135" s="62"/>
    </row>
    <row r="136" spans="1:18" ht="15" thickBot="1">
      <c r="A136" s="173" t="s">
        <v>279</v>
      </c>
      <c r="B136" s="177"/>
      <c r="C136" s="261"/>
      <c r="D136" s="261"/>
      <c r="E136" s="261"/>
      <c r="F136" s="261"/>
      <c r="G136" s="261"/>
      <c r="H136" s="261"/>
      <c r="I136" s="261"/>
      <c r="J136" s="261"/>
      <c r="K136" s="261"/>
      <c r="L136" s="261"/>
      <c r="M136" s="261"/>
      <c r="N136" s="261"/>
      <c r="O136" s="261"/>
      <c r="P136" s="261"/>
      <c r="Q136" s="405"/>
      <c r="R136" s="62"/>
    </row>
    <row r="137" spans="1:18">
      <c r="A137" s="205" t="s">
        <v>279</v>
      </c>
      <c r="B137" s="177" t="s">
        <v>32</v>
      </c>
      <c r="C137" s="700">
        <v>42476</v>
      </c>
      <c r="D137" s="243" t="s">
        <v>32</v>
      </c>
      <c r="E137" s="244"/>
      <c r="F137" s="244">
        <v>0</v>
      </c>
      <c r="G137" s="244">
        <v>2</v>
      </c>
      <c r="H137" s="244">
        <v>1</v>
      </c>
      <c r="I137" s="244">
        <v>0</v>
      </c>
      <c r="J137" s="244">
        <v>5</v>
      </c>
      <c r="K137" s="244">
        <v>1</v>
      </c>
      <c r="L137" s="244">
        <v>1</v>
      </c>
      <c r="M137" s="244">
        <v>0</v>
      </c>
      <c r="N137" s="244"/>
      <c r="O137" s="244"/>
      <c r="P137" s="417">
        <f t="shared" si="10"/>
        <v>10</v>
      </c>
      <c r="Q137" s="425" t="s">
        <v>284</v>
      </c>
      <c r="R137" s="62"/>
    </row>
    <row r="138" spans="1:18" ht="15" thickBot="1">
      <c r="A138" s="173" t="s">
        <v>279</v>
      </c>
      <c r="B138" s="177" t="s">
        <v>32</v>
      </c>
      <c r="C138" s="701"/>
      <c r="D138" s="247" t="s">
        <v>28</v>
      </c>
      <c r="E138" s="248"/>
      <c r="F138" s="248">
        <v>1</v>
      </c>
      <c r="G138" s="248">
        <v>0</v>
      </c>
      <c r="H138" s="248">
        <v>0</v>
      </c>
      <c r="I138" s="248">
        <v>3</v>
      </c>
      <c r="J138" s="248">
        <v>0</v>
      </c>
      <c r="K138" s="248">
        <v>0</v>
      </c>
      <c r="L138" s="248">
        <v>0</v>
      </c>
      <c r="M138" s="248">
        <v>2</v>
      </c>
      <c r="N138" s="248"/>
      <c r="O138" s="248"/>
      <c r="P138" s="418">
        <f t="shared" si="10"/>
        <v>6</v>
      </c>
      <c r="Q138" s="425" t="s">
        <v>12</v>
      </c>
      <c r="R138" s="62"/>
    </row>
    <row r="139" spans="1:18" ht="15" thickBot="1">
      <c r="A139" s="173" t="s">
        <v>279</v>
      </c>
      <c r="B139" s="177"/>
      <c r="C139" s="261"/>
      <c r="D139" s="261"/>
      <c r="E139" s="262" t="s">
        <v>282</v>
      </c>
      <c r="F139" s="261"/>
      <c r="G139" s="261"/>
      <c r="H139" s="261"/>
      <c r="I139" s="261"/>
      <c r="J139" s="261"/>
      <c r="K139" s="261"/>
      <c r="L139" s="261"/>
      <c r="M139" s="261"/>
      <c r="N139" s="261"/>
      <c r="O139" s="261"/>
      <c r="P139" s="261"/>
      <c r="Q139" s="405"/>
      <c r="R139" s="62"/>
    </row>
    <row r="140" spans="1:18">
      <c r="A140" s="173" t="s">
        <v>279</v>
      </c>
      <c r="B140" s="177" t="s">
        <v>158</v>
      </c>
      <c r="C140" s="700">
        <v>42477</v>
      </c>
      <c r="D140" s="243" t="s">
        <v>158</v>
      </c>
      <c r="E140" s="244"/>
      <c r="F140" s="244">
        <v>0</v>
      </c>
      <c r="G140" s="244">
        <v>1</v>
      </c>
      <c r="H140" s="244">
        <v>0</v>
      </c>
      <c r="I140" s="244">
        <v>1</v>
      </c>
      <c r="J140" s="244">
        <v>0</v>
      </c>
      <c r="K140" s="244">
        <v>0</v>
      </c>
      <c r="L140" s="244" t="s">
        <v>6</v>
      </c>
      <c r="M140" s="244" t="s">
        <v>6</v>
      </c>
      <c r="N140" s="244"/>
      <c r="O140" s="244"/>
      <c r="P140" s="417">
        <f t="shared" si="10"/>
        <v>2</v>
      </c>
      <c r="Q140" s="425" t="s">
        <v>287</v>
      </c>
      <c r="R140" s="62"/>
    </row>
    <row r="141" spans="1:18" ht="15" thickBot="1">
      <c r="A141" s="173" t="s">
        <v>279</v>
      </c>
      <c r="B141" s="177" t="s">
        <v>158</v>
      </c>
      <c r="C141" s="701"/>
      <c r="D141" s="247" t="s">
        <v>281</v>
      </c>
      <c r="E141" s="248"/>
      <c r="F141" s="248">
        <v>2</v>
      </c>
      <c r="G141" s="248">
        <v>0</v>
      </c>
      <c r="H141" s="248">
        <v>2</v>
      </c>
      <c r="I141" s="248">
        <v>0</v>
      </c>
      <c r="J141" s="248">
        <v>3</v>
      </c>
      <c r="K141" s="248">
        <v>3</v>
      </c>
      <c r="L141" s="248" t="s">
        <v>6</v>
      </c>
      <c r="M141" s="248" t="s">
        <v>6</v>
      </c>
      <c r="N141" s="248"/>
      <c r="O141" s="248"/>
      <c r="P141" s="422">
        <f t="shared" si="10"/>
        <v>10</v>
      </c>
      <c r="Q141" s="425" t="s">
        <v>12</v>
      </c>
      <c r="R141" s="62"/>
    </row>
    <row r="142" spans="1:18" ht="15" thickBot="1">
      <c r="A142" s="173" t="s">
        <v>279</v>
      </c>
      <c r="B142" s="177"/>
      <c r="C142" s="261"/>
      <c r="D142" s="261"/>
      <c r="E142" s="262" t="s">
        <v>276</v>
      </c>
      <c r="F142" s="261"/>
      <c r="G142" s="261"/>
      <c r="H142" s="261"/>
      <c r="I142" s="261"/>
      <c r="J142" s="261"/>
      <c r="K142" s="261"/>
      <c r="L142" s="261"/>
      <c r="M142" s="261"/>
      <c r="N142" s="261"/>
      <c r="O142" s="261"/>
      <c r="P142" s="261"/>
      <c r="Q142" s="405"/>
      <c r="R142" s="62"/>
    </row>
    <row r="143" spans="1:18">
      <c r="A143" s="173" t="s">
        <v>279</v>
      </c>
      <c r="B143" s="177" t="s">
        <v>31</v>
      </c>
      <c r="C143" s="698">
        <v>42477</v>
      </c>
      <c r="D143" s="129" t="s">
        <v>31</v>
      </c>
      <c r="E143" s="130"/>
      <c r="F143" s="130">
        <v>0</v>
      </c>
      <c r="G143" s="130">
        <v>1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 t="s">
        <v>6</v>
      </c>
      <c r="N143" s="130"/>
      <c r="O143" s="130"/>
      <c r="P143" s="399">
        <f t="shared" si="10"/>
        <v>1</v>
      </c>
      <c r="Q143" s="425" t="s">
        <v>288</v>
      </c>
      <c r="R143" s="426" t="s">
        <v>283</v>
      </c>
    </row>
    <row r="144" spans="1:18" s="63" customFormat="1" ht="15" thickBot="1">
      <c r="A144" s="174" t="s">
        <v>279</v>
      </c>
      <c r="B144" s="189" t="s">
        <v>31</v>
      </c>
      <c r="C144" s="699"/>
      <c r="D144" s="64" t="s">
        <v>28</v>
      </c>
      <c r="E144" s="65"/>
      <c r="F144" s="65">
        <v>1</v>
      </c>
      <c r="G144" s="65">
        <v>0</v>
      </c>
      <c r="H144" s="65">
        <v>1</v>
      </c>
      <c r="I144" s="65">
        <v>1</v>
      </c>
      <c r="J144" s="65">
        <v>1</v>
      </c>
      <c r="K144" s="65">
        <v>1</v>
      </c>
      <c r="L144" s="65">
        <v>2</v>
      </c>
      <c r="M144" s="65" t="s">
        <v>6</v>
      </c>
      <c r="N144" s="65"/>
      <c r="O144" s="65"/>
      <c r="P144" s="398">
        <f t="shared" si="10"/>
        <v>7</v>
      </c>
      <c r="Q144" s="227" t="s">
        <v>12</v>
      </c>
    </row>
  </sheetData>
  <autoFilter ref="A1:B144"/>
  <mergeCells count="48">
    <mergeCell ref="C53:C54"/>
    <mergeCell ref="C50:C51"/>
    <mergeCell ref="C38:C39"/>
    <mergeCell ref="C41:C42"/>
    <mergeCell ref="C44:C45"/>
    <mergeCell ref="C47:C48"/>
    <mergeCell ref="C23:C24"/>
    <mergeCell ref="C26:C27"/>
    <mergeCell ref="C29:C30"/>
    <mergeCell ref="C32:C33"/>
    <mergeCell ref="C35:C36"/>
    <mergeCell ref="C113:C114"/>
    <mergeCell ref="C89:C90"/>
    <mergeCell ref="C92:C93"/>
    <mergeCell ref="C95:C96"/>
    <mergeCell ref="C71:C72"/>
    <mergeCell ref="C74:C75"/>
    <mergeCell ref="C77:C78"/>
    <mergeCell ref="C80:C81"/>
    <mergeCell ref="C83:C84"/>
    <mergeCell ref="C86:C87"/>
    <mergeCell ref="C98:C99"/>
    <mergeCell ref="C101:C102"/>
    <mergeCell ref="C104:C105"/>
    <mergeCell ref="C107:C108"/>
    <mergeCell ref="C110:C111"/>
    <mergeCell ref="C56:C57"/>
    <mergeCell ref="C59:C60"/>
    <mergeCell ref="C62:C63"/>
    <mergeCell ref="C65:C66"/>
    <mergeCell ref="C68:C69"/>
    <mergeCell ref="C116:C117"/>
    <mergeCell ref="C119:C120"/>
    <mergeCell ref="C122:C123"/>
    <mergeCell ref="C125:C126"/>
    <mergeCell ref="C128:C129"/>
    <mergeCell ref="C143:C144"/>
    <mergeCell ref="C140:C141"/>
    <mergeCell ref="C137:C138"/>
    <mergeCell ref="C134:C135"/>
    <mergeCell ref="C131:C132"/>
    <mergeCell ref="C17:C18"/>
    <mergeCell ref="C20:C21"/>
    <mergeCell ref="C2:C3"/>
    <mergeCell ref="C5:C6"/>
    <mergeCell ref="C8:C9"/>
    <mergeCell ref="C11:C12"/>
    <mergeCell ref="C14:C1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R171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1" width="39.33203125" style="1" customWidth="1"/>
    <col min="2" max="2" width="10.109375" style="3" customWidth="1"/>
    <col min="3" max="3" width="12" style="1" customWidth="1"/>
    <col min="4" max="4" width="16.44140625" style="1" customWidth="1"/>
    <col min="5" max="15" width="9.109375" style="477"/>
    <col min="16" max="16" width="9.109375" style="1"/>
    <col min="17" max="17" width="37.109375" style="1" customWidth="1"/>
    <col min="18" max="18" width="15.77734375" style="559" customWidth="1"/>
    <col min="19" max="16384" width="9.109375" style="1"/>
  </cols>
  <sheetData>
    <row r="1" spans="1:18" s="14" customFormat="1" ht="15" thickBot="1">
      <c r="A1" s="365" t="s">
        <v>371</v>
      </c>
      <c r="B1" s="366" t="s">
        <v>333</v>
      </c>
      <c r="C1" s="367" t="s">
        <v>372</v>
      </c>
      <c r="D1" s="361" t="s">
        <v>0</v>
      </c>
      <c r="E1" s="459" t="s">
        <v>1</v>
      </c>
      <c r="F1" s="364">
        <v>1</v>
      </c>
      <c r="G1" s="455">
        <v>2</v>
      </c>
      <c r="H1" s="364">
        <v>3</v>
      </c>
      <c r="I1" s="455">
        <v>4</v>
      </c>
      <c r="J1" s="364">
        <v>5</v>
      </c>
      <c r="K1" s="455">
        <v>6</v>
      </c>
      <c r="L1" s="364">
        <v>7</v>
      </c>
      <c r="M1" s="455">
        <v>8</v>
      </c>
      <c r="N1" s="364" t="s">
        <v>2</v>
      </c>
      <c r="O1" s="455" t="s">
        <v>2</v>
      </c>
      <c r="P1" s="364" t="s">
        <v>3</v>
      </c>
      <c r="Q1" s="363" t="s">
        <v>370</v>
      </c>
      <c r="R1" s="558" t="s">
        <v>324</v>
      </c>
    </row>
    <row r="2" spans="1:18">
      <c r="A2" s="441" t="s">
        <v>378</v>
      </c>
      <c r="B2" s="170" t="s">
        <v>373</v>
      </c>
      <c r="C2" s="682">
        <v>42572</v>
      </c>
      <c r="D2" s="88" t="s">
        <v>373</v>
      </c>
      <c r="E2" s="460"/>
      <c r="F2" s="461">
        <v>4</v>
      </c>
      <c r="G2" s="460"/>
      <c r="H2" s="460"/>
      <c r="I2" s="460"/>
      <c r="J2" s="460"/>
      <c r="K2" s="460"/>
      <c r="L2" s="460"/>
      <c r="M2" s="460"/>
      <c r="N2" s="460"/>
      <c r="O2" s="460"/>
      <c r="P2" s="148">
        <f t="shared" ref="P2:P3" si="0">SUM(F2:O2)</f>
        <v>4</v>
      </c>
      <c r="Q2" s="73"/>
    </row>
    <row r="3" spans="1:18" ht="15" thickBot="1">
      <c r="A3" s="441" t="s">
        <v>378</v>
      </c>
      <c r="B3" s="170" t="s">
        <v>373</v>
      </c>
      <c r="C3" s="683"/>
      <c r="D3" s="77" t="s">
        <v>7</v>
      </c>
      <c r="E3" s="462"/>
      <c r="F3" s="463">
        <v>5</v>
      </c>
      <c r="G3" s="462"/>
      <c r="H3" s="462"/>
      <c r="I3" s="462"/>
      <c r="J3" s="462"/>
      <c r="K3" s="462"/>
      <c r="L3" s="462"/>
      <c r="M3" s="462"/>
      <c r="N3" s="462"/>
      <c r="O3" s="462"/>
      <c r="P3" s="87">
        <f t="shared" si="0"/>
        <v>5</v>
      </c>
      <c r="Q3" s="73"/>
    </row>
    <row r="4" spans="1:18" ht="15" thickBot="1">
      <c r="A4" s="441" t="s">
        <v>378</v>
      </c>
      <c r="B4" s="170"/>
      <c r="C4" s="268"/>
      <c r="D4" s="268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  <c r="P4" s="268"/>
      <c r="Q4" s="156"/>
    </row>
    <row r="5" spans="1:18">
      <c r="A5" s="441" t="s">
        <v>378</v>
      </c>
      <c r="B5" s="170" t="s">
        <v>374</v>
      </c>
      <c r="C5" s="682">
        <v>42573</v>
      </c>
      <c r="D5" s="88" t="s">
        <v>7</v>
      </c>
      <c r="E5" s="460"/>
      <c r="F5" s="461">
        <v>11</v>
      </c>
      <c r="G5" s="460"/>
      <c r="H5" s="460"/>
      <c r="I5" s="460"/>
      <c r="J5" s="460"/>
      <c r="K5" s="460"/>
      <c r="L5" s="460"/>
      <c r="M5" s="460"/>
      <c r="N5" s="460"/>
      <c r="O5" s="460"/>
      <c r="P5" s="136">
        <f t="shared" ref="P5:P18" si="1">SUM(F5:O5)</f>
        <v>11</v>
      </c>
      <c r="Q5" s="73"/>
    </row>
    <row r="6" spans="1:18" ht="15" thickBot="1">
      <c r="A6" s="441" t="s">
        <v>378</v>
      </c>
      <c r="B6" s="170" t="s">
        <v>374</v>
      </c>
      <c r="C6" s="683"/>
      <c r="D6" s="77" t="s">
        <v>374</v>
      </c>
      <c r="E6" s="462"/>
      <c r="F6" s="463">
        <v>0</v>
      </c>
      <c r="G6" s="462"/>
      <c r="H6" s="462"/>
      <c r="I6" s="462"/>
      <c r="J6" s="462"/>
      <c r="K6" s="462"/>
      <c r="L6" s="462"/>
      <c r="M6" s="462"/>
      <c r="N6" s="462"/>
      <c r="O6" s="462"/>
      <c r="P6" s="218">
        <f t="shared" si="1"/>
        <v>0</v>
      </c>
      <c r="Q6" s="73"/>
    </row>
    <row r="7" spans="1:18" ht="15" thickBot="1">
      <c r="A7" s="441" t="s">
        <v>378</v>
      </c>
      <c r="B7" s="170"/>
      <c r="C7" s="267"/>
      <c r="D7" s="267"/>
      <c r="E7" s="465"/>
      <c r="F7" s="465"/>
      <c r="G7" s="465"/>
      <c r="H7" s="465"/>
      <c r="I7" s="465"/>
      <c r="J7" s="465"/>
      <c r="K7" s="465"/>
      <c r="L7" s="465"/>
      <c r="M7" s="465"/>
      <c r="N7" s="465"/>
      <c r="O7" s="465"/>
      <c r="P7" s="267"/>
      <c r="Q7" s="156"/>
    </row>
    <row r="8" spans="1:18">
      <c r="A8" s="441" t="s">
        <v>378</v>
      </c>
      <c r="B8" s="170" t="s">
        <v>18</v>
      </c>
      <c r="C8" s="682">
        <v>42573</v>
      </c>
      <c r="D8" s="88" t="s">
        <v>18</v>
      </c>
      <c r="E8" s="460"/>
      <c r="F8" s="461">
        <v>2</v>
      </c>
      <c r="G8" s="460"/>
      <c r="H8" s="460"/>
      <c r="I8" s="460"/>
      <c r="J8" s="460"/>
      <c r="K8" s="460"/>
      <c r="L8" s="460"/>
      <c r="M8" s="460"/>
      <c r="N8" s="460"/>
      <c r="O8" s="460"/>
      <c r="P8" s="148">
        <f t="shared" si="1"/>
        <v>2</v>
      </c>
      <c r="Q8" s="73"/>
    </row>
    <row r="9" spans="1:18" ht="15" thickBot="1">
      <c r="A9" s="441" t="s">
        <v>378</v>
      </c>
      <c r="B9" s="170" t="s">
        <v>18</v>
      </c>
      <c r="C9" s="683"/>
      <c r="D9" s="77" t="s">
        <v>7</v>
      </c>
      <c r="E9" s="462"/>
      <c r="F9" s="463">
        <v>7</v>
      </c>
      <c r="G9" s="462"/>
      <c r="H9" s="462"/>
      <c r="I9" s="462"/>
      <c r="J9" s="462"/>
      <c r="K9" s="462"/>
      <c r="L9" s="462"/>
      <c r="M9" s="462"/>
      <c r="N9" s="462"/>
      <c r="O9" s="462"/>
      <c r="P9" s="87">
        <f t="shared" si="1"/>
        <v>7</v>
      </c>
      <c r="Q9" s="73"/>
    </row>
    <row r="10" spans="1:18" ht="15" thickBot="1">
      <c r="A10" s="156" t="s">
        <v>378</v>
      </c>
      <c r="B10" s="170"/>
      <c r="C10" s="267"/>
      <c r="D10" s="267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267"/>
      <c r="Q10" s="156"/>
    </row>
    <row r="11" spans="1:18">
      <c r="A11" s="441" t="s">
        <v>378</v>
      </c>
      <c r="B11" s="170" t="s">
        <v>375</v>
      </c>
      <c r="C11" s="682">
        <v>42574</v>
      </c>
      <c r="D11" s="88" t="s">
        <v>375</v>
      </c>
      <c r="E11" s="460"/>
      <c r="F11" s="461">
        <v>3</v>
      </c>
      <c r="G11" s="460"/>
      <c r="H11" s="460"/>
      <c r="I11" s="460"/>
      <c r="J11" s="460"/>
      <c r="K11" s="460"/>
      <c r="L11" s="460"/>
      <c r="M11" s="460"/>
      <c r="N11" s="460"/>
      <c r="O11" s="460"/>
      <c r="P11" s="148">
        <f t="shared" si="1"/>
        <v>3</v>
      </c>
      <c r="Q11" s="73"/>
    </row>
    <row r="12" spans="1:18" ht="15" thickBot="1">
      <c r="A12" s="441" t="s">
        <v>378</v>
      </c>
      <c r="B12" s="170" t="s">
        <v>375</v>
      </c>
      <c r="C12" s="683"/>
      <c r="D12" s="77" t="s">
        <v>7</v>
      </c>
      <c r="E12" s="462"/>
      <c r="F12" s="463">
        <v>13</v>
      </c>
      <c r="G12" s="462"/>
      <c r="H12" s="462"/>
      <c r="I12" s="462"/>
      <c r="J12" s="462"/>
      <c r="K12" s="462"/>
      <c r="L12" s="462"/>
      <c r="M12" s="462"/>
      <c r="N12" s="462"/>
      <c r="O12" s="462"/>
      <c r="P12" s="87">
        <f t="shared" si="1"/>
        <v>13</v>
      </c>
      <c r="Q12" s="73"/>
    </row>
    <row r="13" spans="1:18" ht="15" thickBot="1">
      <c r="A13" s="441" t="s">
        <v>378</v>
      </c>
      <c r="B13" s="170"/>
      <c r="C13" s="267"/>
      <c r="D13" s="267"/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267"/>
      <c r="Q13" s="156"/>
    </row>
    <row r="14" spans="1:18">
      <c r="A14" s="441" t="s">
        <v>378</v>
      </c>
      <c r="B14" s="170" t="s">
        <v>376</v>
      </c>
      <c r="C14" s="682">
        <v>42574</v>
      </c>
      <c r="D14" s="88" t="s">
        <v>7</v>
      </c>
      <c r="E14" s="460"/>
      <c r="F14" s="461">
        <v>14</v>
      </c>
      <c r="G14" s="460"/>
      <c r="H14" s="460"/>
      <c r="I14" s="460"/>
      <c r="J14" s="460"/>
      <c r="K14" s="460"/>
      <c r="L14" s="460"/>
      <c r="M14" s="460"/>
      <c r="N14" s="460"/>
      <c r="O14" s="460"/>
      <c r="P14" s="136">
        <f t="shared" si="1"/>
        <v>14</v>
      </c>
      <c r="Q14" s="73"/>
    </row>
    <row r="15" spans="1:18" ht="15" thickBot="1">
      <c r="A15" s="441" t="s">
        <v>378</v>
      </c>
      <c r="B15" s="170" t="s">
        <v>376</v>
      </c>
      <c r="C15" s="683"/>
      <c r="D15" s="77" t="s">
        <v>376</v>
      </c>
      <c r="E15" s="462"/>
      <c r="F15" s="463">
        <v>0</v>
      </c>
      <c r="G15" s="462"/>
      <c r="H15" s="462"/>
      <c r="I15" s="462"/>
      <c r="J15" s="462"/>
      <c r="K15" s="462"/>
      <c r="L15" s="462"/>
      <c r="M15" s="462"/>
      <c r="N15" s="462"/>
      <c r="O15" s="462"/>
      <c r="P15" s="218">
        <f t="shared" si="1"/>
        <v>0</v>
      </c>
      <c r="Q15" s="73"/>
    </row>
    <row r="16" spans="1:18" ht="15" thickBot="1">
      <c r="A16" s="441" t="s">
        <v>378</v>
      </c>
      <c r="B16" s="170"/>
      <c r="C16" s="267"/>
      <c r="D16" s="267"/>
      <c r="E16" s="465" t="s">
        <v>276</v>
      </c>
      <c r="F16" s="465"/>
      <c r="G16" s="465"/>
      <c r="H16" s="465"/>
      <c r="I16" s="465"/>
      <c r="J16" s="465"/>
      <c r="K16" s="465"/>
      <c r="L16" s="465"/>
      <c r="M16" s="465"/>
      <c r="N16" s="465"/>
      <c r="O16" s="465"/>
      <c r="P16" s="267"/>
      <c r="Q16" s="156"/>
    </row>
    <row r="17" spans="1:18">
      <c r="A17" s="441" t="s">
        <v>378</v>
      </c>
      <c r="B17" s="170" t="s">
        <v>18</v>
      </c>
      <c r="C17" s="694">
        <v>42575</v>
      </c>
      <c r="D17" s="85" t="s">
        <v>18</v>
      </c>
      <c r="E17" s="466"/>
      <c r="F17" s="467">
        <v>7</v>
      </c>
      <c r="G17" s="466"/>
      <c r="H17" s="466"/>
      <c r="I17" s="466"/>
      <c r="J17" s="466"/>
      <c r="K17" s="466"/>
      <c r="L17" s="466"/>
      <c r="M17" s="466"/>
      <c r="N17" s="466"/>
      <c r="O17" s="466"/>
      <c r="P17" s="74">
        <f t="shared" si="1"/>
        <v>7</v>
      </c>
      <c r="Q17" s="73"/>
      <c r="R17" s="559" t="s">
        <v>276</v>
      </c>
    </row>
    <row r="18" spans="1:18" s="14" customFormat="1" ht="15" thickBot="1">
      <c r="A18" s="442" t="s">
        <v>378</v>
      </c>
      <c r="B18" s="202" t="s">
        <v>18</v>
      </c>
      <c r="C18" s="683"/>
      <c r="D18" s="77" t="s">
        <v>7</v>
      </c>
      <c r="E18" s="462"/>
      <c r="F18" s="463">
        <v>6</v>
      </c>
      <c r="G18" s="462"/>
      <c r="H18" s="462"/>
      <c r="I18" s="462"/>
      <c r="J18" s="462"/>
      <c r="K18" s="462"/>
      <c r="L18" s="462"/>
      <c r="M18" s="462"/>
      <c r="N18" s="462"/>
      <c r="O18" s="462"/>
      <c r="P18" s="134">
        <f t="shared" si="1"/>
        <v>6</v>
      </c>
      <c r="Q18" s="80"/>
      <c r="R18" s="558" t="s">
        <v>276</v>
      </c>
    </row>
    <row r="19" spans="1:18" s="10" customFormat="1" ht="15" thickBot="1">
      <c r="A19" s="40" t="s">
        <v>326</v>
      </c>
      <c r="B19" s="109"/>
      <c r="C19" s="265"/>
      <c r="D19" s="265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265"/>
      <c r="Q19" s="263"/>
      <c r="R19" s="560"/>
    </row>
    <row r="20" spans="1:18">
      <c r="A20" s="40" t="s">
        <v>326</v>
      </c>
      <c r="B20" s="109" t="s">
        <v>154</v>
      </c>
      <c r="C20" s="694">
        <v>42636</v>
      </c>
      <c r="D20" s="85" t="s">
        <v>154</v>
      </c>
      <c r="E20" s="74" t="s">
        <v>9</v>
      </c>
      <c r="F20" s="74">
        <v>0</v>
      </c>
      <c r="G20" s="74">
        <v>0</v>
      </c>
      <c r="H20" s="74">
        <v>2</v>
      </c>
      <c r="I20" s="74">
        <v>0</v>
      </c>
      <c r="J20" s="74">
        <v>0</v>
      </c>
      <c r="K20" s="74">
        <v>0</v>
      </c>
      <c r="L20" s="74"/>
      <c r="M20" s="74"/>
      <c r="N20" s="469"/>
      <c r="O20" s="469"/>
      <c r="P20" s="74">
        <f t="shared" ref="P20:P69" si="2">SUM(F20:O20)</f>
        <v>2</v>
      </c>
    </row>
    <row r="21" spans="1:18" ht="15" thickBot="1">
      <c r="A21" s="40" t="s">
        <v>326</v>
      </c>
      <c r="B21" s="109" t="s">
        <v>154</v>
      </c>
      <c r="C21" s="706"/>
      <c r="D21" s="77" t="s">
        <v>7</v>
      </c>
      <c r="E21" s="451"/>
      <c r="F21" s="451">
        <v>2</v>
      </c>
      <c r="G21" s="451">
        <v>3</v>
      </c>
      <c r="H21" s="451">
        <v>0</v>
      </c>
      <c r="I21" s="451">
        <v>2</v>
      </c>
      <c r="J21" s="451">
        <v>1</v>
      </c>
      <c r="K21" s="451">
        <v>1</v>
      </c>
      <c r="L21" s="451"/>
      <c r="M21" s="451"/>
      <c r="N21" s="470"/>
      <c r="O21" s="470"/>
      <c r="P21" s="87">
        <f t="shared" si="2"/>
        <v>9</v>
      </c>
    </row>
    <row r="22" spans="1:18" ht="15" thickBot="1">
      <c r="A22" s="40" t="s">
        <v>326</v>
      </c>
      <c r="B22" s="109"/>
      <c r="C22" s="265"/>
      <c r="D22" s="265"/>
      <c r="E22" s="456"/>
      <c r="F22" s="456"/>
      <c r="G22" s="456"/>
      <c r="H22" s="456"/>
      <c r="I22" s="456"/>
      <c r="J22" s="456"/>
      <c r="K22" s="456"/>
      <c r="L22" s="456"/>
      <c r="M22" s="456"/>
      <c r="N22" s="468"/>
      <c r="O22" s="468"/>
      <c r="P22" s="265"/>
      <c r="Q22" s="263"/>
    </row>
    <row r="23" spans="1:18">
      <c r="A23" s="40" t="s">
        <v>326</v>
      </c>
      <c r="B23" s="109" t="s">
        <v>327</v>
      </c>
      <c r="C23" s="680">
        <v>42637</v>
      </c>
      <c r="D23" s="58" t="s">
        <v>7</v>
      </c>
      <c r="E23" s="452"/>
      <c r="F23" s="452">
        <v>1</v>
      </c>
      <c r="G23" s="452">
        <v>0</v>
      </c>
      <c r="H23" s="452">
        <v>0</v>
      </c>
      <c r="I23" s="452">
        <v>2</v>
      </c>
      <c r="J23" s="452">
        <v>1</v>
      </c>
      <c r="K23" s="452">
        <v>1</v>
      </c>
      <c r="L23" s="452"/>
      <c r="M23" s="452"/>
      <c r="N23" s="471"/>
      <c r="O23" s="471"/>
      <c r="P23" s="96">
        <f t="shared" si="2"/>
        <v>5</v>
      </c>
    </row>
    <row r="24" spans="1:18" ht="15" thickBot="1">
      <c r="A24" s="40" t="s">
        <v>326</v>
      </c>
      <c r="B24" s="109" t="s">
        <v>327</v>
      </c>
      <c r="C24" s="710"/>
      <c r="D24" s="59" t="s">
        <v>327</v>
      </c>
      <c r="E24" s="12" t="s">
        <v>9</v>
      </c>
      <c r="F24" s="12">
        <v>0</v>
      </c>
      <c r="G24" s="12">
        <v>2</v>
      </c>
      <c r="H24" s="12">
        <v>1</v>
      </c>
      <c r="I24" s="12">
        <v>0</v>
      </c>
      <c r="J24" s="12">
        <v>0</v>
      </c>
      <c r="K24" s="12">
        <v>0</v>
      </c>
      <c r="L24" s="12"/>
      <c r="M24" s="12"/>
      <c r="N24" s="472"/>
      <c r="O24" s="472"/>
      <c r="P24" s="79">
        <f t="shared" si="2"/>
        <v>3</v>
      </c>
    </row>
    <row r="25" spans="1:18" ht="15" thickBot="1">
      <c r="A25" s="40" t="s">
        <v>326</v>
      </c>
      <c r="B25" s="109"/>
      <c r="C25" s="263"/>
      <c r="D25" s="265"/>
      <c r="E25" s="456"/>
      <c r="F25" s="456"/>
      <c r="G25" s="456"/>
      <c r="H25" s="456"/>
      <c r="I25" s="456"/>
      <c r="J25" s="456"/>
      <c r="K25" s="456"/>
      <c r="L25" s="456"/>
      <c r="M25" s="456"/>
      <c r="N25" s="468"/>
      <c r="O25" s="468"/>
      <c r="P25" s="265"/>
      <c r="Q25" s="263"/>
    </row>
    <row r="26" spans="1:18">
      <c r="A26" s="182" t="s">
        <v>326</v>
      </c>
      <c r="B26" s="109" t="s">
        <v>19</v>
      </c>
      <c r="C26" s="711">
        <v>42637</v>
      </c>
      <c r="D26" s="58" t="s">
        <v>7</v>
      </c>
      <c r="E26" s="452"/>
      <c r="F26" s="452">
        <v>3</v>
      </c>
      <c r="G26" s="452">
        <v>0</v>
      </c>
      <c r="H26" s="452">
        <v>1</v>
      </c>
      <c r="I26" s="452">
        <v>3</v>
      </c>
      <c r="J26" s="452">
        <v>1</v>
      </c>
      <c r="K26" s="452">
        <v>2</v>
      </c>
      <c r="L26" s="452"/>
      <c r="M26" s="452"/>
      <c r="N26" s="471"/>
      <c r="O26" s="471"/>
      <c r="P26" s="96">
        <f t="shared" si="2"/>
        <v>10</v>
      </c>
    </row>
    <row r="27" spans="1:18" ht="15" thickBot="1">
      <c r="A27" s="40" t="s">
        <v>326</v>
      </c>
      <c r="B27" s="109" t="s">
        <v>19</v>
      </c>
      <c r="C27" s="710"/>
      <c r="D27" s="59" t="s">
        <v>19</v>
      </c>
      <c r="E27" s="12" t="s">
        <v>9</v>
      </c>
      <c r="F27" s="12">
        <v>0</v>
      </c>
      <c r="G27" s="12">
        <v>1</v>
      </c>
      <c r="H27" s="12">
        <v>0</v>
      </c>
      <c r="I27" s="12">
        <v>0</v>
      </c>
      <c r="J27" s="12">
        <v>0</v>
      </c>
      <c r="K27" s="12">
        <v>0</v>
      </c>
      <c r="L27" s="12"/>
      <c r="M27" s="12"/>
      <c r="N27" s="472"/>
      <c r="O27" s="472"/>
      <c r="P27" s="79">
        <f t="shared" si="2"/>
        <v>1</v>
      </c>
    </row>
    <row r="28" spans="1:18" ht="15" thickBot="1">
      <c r="A28" s="40" t="s">
        <v>326</v>
      </c>
      <c r="B28" s="109"/>
      <c r="C28" s="265"/>
      <c r="D28" s="265"/>
      <c r="E28" s="456"/>
      <c r="F28" s="456"/>
      <c r="G28" s="456"/>
      <c r="H28" s="456"/>
      <c r="I28" s="456"/>
      <c r="J28" s="456"/>
      <c r="K28" s="456"/>
      <c r="L28" s="456"/>
      <c r="M28" s="456"/>
      <c r="N28" s="468"/>
      <c r="O28" s="468"/>
      <c r="P28" s="265"/>
      <c r="Q28" s="263"/>
    </row>
    <row r="29" spans="1:18">
      <c r="A29" s="40" t="s">
        <v>326</v>
      </c>
      <c r="B29" s="109" t="s">
        <v>328</v>
      </c>
      <c r="C29" s="711">
        <v>42637</v>
      </c>
      <c r="D29" s="58" t="s">
        <v>328</v>
      </c>
      <c r="E29" s="452" t="s">
        <v>9</v>
      </c>
      <c r="F29" s="452">
        <v>1</v>
      </c>
      <c r="G29" s="452">
        <v>0</v>
      </c>
      <c r="H29" s="452">
        <v>2</v>
      </c>
      <c r="I29" s="452">
        <v>3</v>
      </c>
      <c r="J29" s="452">
        <v>1</v>
      </c>
      <c r="K29" s="452">
        <v>0</v>
      </c>
      <c r="L29" s="452"/>
      <c r="M29" s="452"/>
      <c r="N29" s="471"/>
      <c r="O29" s="471"/>
      <c r="P29" s="74">
        <f t="shared" si="2"/>
        <v>7</v>
      </c>
    </row>
    <row r="30" spans="1:18" ht="15" thickBot="1">
      <c r="A30" s="40" t="s">
        <v>326</v>
      </c>
      <c r="B30" s="109" t="s">
        <v>328</v>
      </c>
      <c r="C30" s="710"/>
      <c r="D30" s="59" t="s">
        <v>7</v>
      </c>
      <c r="E30" s="12"/>
      <c r="F30" s="12">
        <v>0</v>
      </c>
      <c r="G30" s="12">
        <v>1</v>
      </c>
      <c r="H30" s="12">
        <v>0</v>
      </c>
      <c r="I30" s="12">
        <v>0</v>
      </c>
      <c r="J30" s="12">
        <v>0</v>
      </c>
      <c r="K30" s="12">
        <v>1</v>
      </c>
      <c r="L30" s="12"/>
      <c r="M30" s="12"/>
      <c r="N30" s="472"/>
      <c r="O30" s="472"/>
      <c r="P30" s="39">
        <f t="shared" si="2"/>
        <v>2</v>
      </c>
    </row>
    <row r="31" spans="1:18" ht="15" thickBot="1">
      <c r="A31" s="40" t="s">
        <v>326</v>
      </c>
      <c r="B31" s="109"/>
      <c r="C31" s="265"/>
      <c r="D31" s="266"/>
      <c r="E31" s="457" t="s">
        <v>377</v>
      </c>
      <c r="F31" s="456"/>
      <c r="G31" s="456"/>
      <c r="H31" s="456"/>
      <c r="I31" s="456"/>
      <c r="J31" s="456"/>
      <c r="K31" s="456"/>
      <c r="L31" s="456"/>
      <c r="M31" s="456"/>
      <c r="N31" s="468"/>
      <c r="O31" s="468"/>
      <c r="P31" s="265"/>
      <c r="Q31" s="263"/>
    </row>
    <row r="32" spans="1:18">
      <c r="A32" s="40" t="s">
        <v>326</v>
      </c>
      <c r="B32" s="109" t="s">
        <v>14</v>
      </c>
      <c r="C32" s="680">
        <v>42638</v>
      </c>
      <c r="D32" s="58" t="s">
        <v>14</v>
      </c>
      <c r="E32" s="452"/>
      <c r="F32" s="452">
        <v>3</v>
      </c>
      <c r="G32" s="452">
        <v>0</v>
      </c>
      <c r="H32" s="452">
        <v>0</v>
      </c>
      <c r="I32" s="452">
        <v>3</v>
      </c>
      <c r="J32" s="452">
        <v>0</v>
      </c>
      <c r="K32" s="452">
        <v>0</v>
      </c>
      <c r="L32" s="452"/>
      <c r="M32" s="452"/>
      <c r="N32" s="471"/>
      <c r="O32" s="471"/>
      <c r="P32" s="74">
        <f t="shared" si="2"/>
        <v>6</v>
      </c>
      <c r="R32" s="559" t="s">
        <v>377</v>
      </c>
    </row>
    <row r="33" spans="1:18" s="14" customFormat="1" ht="15" thickBot="1">
      <c r="A33" s="513" t="s">
        <v>326</v>
      </c>
      <c r="B33" s="264" t="s">
        <v>14</v>
      </c>
      <c r="C33" s="692"/>
      <c r="D33" s="59" t="s">
        <v>7</v>
      </c>
      <c r="E33" s="12" t="s">
        <v>9</v>
      </c>
      <c r="F33" s="12">
        <v>0</v>
      </c>
      <c r="G33" s="12">
        <v>2</v>
      </c>
      <c r="H33" s="12">
        <v>2</v>
      </c>
      <c r="I33" s="12">
        <v>0</v>
      </c>
      <c r="J33" s="12">
        <v>1</v>
      </c>
      <c r="K33" s="12">
        <v>2</v>
      </c>
      <c r="L33" s="12"/>
      <c r="M33" s="12"/>
      <c r="N33" s="472"/>
      <c r="O33" s="472"/>
      <c r="P33" s="87">
        <f t="shared" si="2"/>
        <v>7</v>
      </c>
      <c r="R33" s="558" t="s">
        <v>377</v>
      </c>
    </row>
    <row r="34" spans="1:18" ht="15" thickBot="1">
      <c r="A34" s="36" t="s">
        <v>27</v>
      </c>
      <c r="B34" s="143"/>
      <c r="C34" s="181"/>
      <c r="D34" s="181"/>
      <c r="E34" s="473"/>
      <c r="F34" s="473"/>
      <c r="G34" s="473"/>
      <c r="H34" s="473"/>
      <c r="I34" s="473"/>
      <c r="J34" s="473"/>
      <c r="K34" s="473"/>
      <c r="L34" s="473"/>
      <c r="M34" s="473"/>
      <c r="N34" s="473"/>
      <c r="O34" s="473"/>
      <c r="P34" s="181"/>
      <c r="Q34" s="36"/>
    </row>
    <row r="35" spans="1:18">
      <c r="A35" s="36" t="s">
        <v>27</v>
      </c>
      <c r="B35" s="143" t="s">
        <v>45</v>
      </c>
      <c r="C35" s="679">
        <v>42657</v>
      </c>
      <c r="D35" s="121" t="s">
        <v>28</v>
      </c>
      <c r="E35" s="122" t="s">
        <v>9</v>
      </c>
      <c r="F35" s="122">
        <v>3</v>
      </c>
      <c r="G35" s="122">
        <v>2</v>
      </c>
      <c r="H35" s="122">
        <v>0</v>
      </c>
      <c r="I35" s="122">
        <v>2</v>
      </c>
      <c r="J35" s="122">
        <v>2</v>
      </c>
      <c r="K35" s="122">
        <v>0</v>
      </c>
      <c r="L35" s="122">
        <v>0</v>
      </c>
      <c r="M35" s="122">
        <v>0</v>
      </c>
      <c r="N35" s="474"/>
      <c r="O35" s="474"/>
      <c r="P35" s="439">
        <f t="shared" si="2"/>
        <v>9</v>
      </c>
      <c r="Q35" s="1" t="s">
        <v>12</v>
      </c>
    </row>
    <row r="36" spans="1:18" ht="15" thickBot="1">
      <c r="A36" s="36" t="s">
        <v>27</v>
      </c>
      <c r="B36" s="143" t="s">
        <v>45</v>
      </c>
      <c r="C36" s="678"/>
      <c r="D36" s="100" t="s">
        <v>45</v>
      </c>
      <c r="E36" s="12"/>
      <c r="F36" s="12">
        <v>0</v>
      </c>
      <c r="G36" s="12">
        <v>0</v>
      </c>
      <c r="H36" s="12">
        <v>4</v>
      </c>
      <c r="I36" s="12">
        <v>0</v>
      </c>
      <c r="J36" s="12">
        <v>0</v>
      </c>
      <c r="K36" s="12">
        <v>1</v>
      </c>
      <c r="L36" s="12">
        <v>1</v>
      </c>
      <c r="M36" s="12">
        <v>3</v>
      </c>
      <c r="N36" s="472"/>
      <c r="O36" s="472"/>
      <c r="P36" s="61">
        <f t="shared" si="2"/>
        <v>9</v>
      </c>
      <c r="Q36" s="1" t="s">
        <v>475</v>
      </c>
    </row>
    <row r="37" spans="1:18" ht="15" thickBot="1">
      <c r="A37" s="36" t="s">
        <v>27</v>
      </c>
      <c r="B37" s="143"/>
      <c r="C37" s="181"/>
      <c r="D37" s="181"/>
      <c r="E37" s="482"/>
      <c r="F37" s="482"/>
      <c r="G37" s="482"/>
      <c r="H37" s="482"/>
      <c r="I37" s="482"/>
      <c r="J37" s="482"/>
      <c r="K37" s="482"/>
      <c r="L37" s="482"/>
      <c r="M37" s="482"/>
      <c r="N37" s="473"/>
      <c r="O37" s="473"/>
      <c r="P37" s="181"/>
      <c r="Q37" s="36"/>
    </row>
    <row r="38" spans="1:18">
      <c r="A38" s="36" t="s">
        <v>27</v>
      </c>
      <c r="B38" s="143" t="s">
        <v>31</v>
      </c>
      <c r="C38" s="679">
        <v>42657</v>
      </c>
      <c r="D38" s="121" t="s">
        <v>31</v>
      </c>
      <c r="E38" s="122" t="s">
        <v>9</v>
      </c>
      <c r="F38" s="122">
        <v>0</v>
      </c>
      <c r="G38" s="122">
        <v>0</v>
      </c>
      <c r="H38" s="122">
        <v>0</v>
      </c>
      <c r="I38" s="122">
        <v>1</v>
      </c>
      <c r="J38" s="122">
        <v>0</v>
      </c>
      <c r="K38" s="122">
        <v>3</v>
      </c>
      <c r="L38" s="122">
        <v>0</v>
      </c>
      <c r="M38" s="122">
        <v>1</v>
      </c>
      <c r="N38" s="474"/>
      <c r="O38" s="474"/>
      <c r="P38" s="122">
        <f t="shared" si="2"/>
        <v>5</v>
      </c>
      <c r="Q38" s="1" t="s">
        <v>470</v>
      </c>
    </row>
    <row r="39" spans="1:18" ht="15" thickBot="1">
      <c r="A39" s="36" t="s">
        <v>27</v>
      </c>
      <c r="B39" s="143" t="s">
        <v>31</v>
      </c>
      <c r="C39" s="678"/>
      <c r="D39" s="100" t="s">
        <v>28</v>
      </c>
      <c r="E39" s="12"/>
      <c r="F39" s="12">
        <v>1</v>
      </c>
      <c r="G39" s="12">
        <v>1</v>
      </c>
      <c r="H39" s="12">
        <v>3</v>
      </c>
      <c r="I39" s="12">
        <v>0</v>
      </c>
      <c r="J39" s="12">
        <v>5</v>
      </c>
      <c r="K39" s="12">
        <v>0</v>
      </c>
      <c r="L39" s="12">
        <v>3</v>
      </c>
      <c r="M39" s="12">
        <v>0</v>
      </c>
      <c r="N39" s="472"/>
      <c r="O39" s="472"/>
      <c r="P39" s="13">
        <f t="shared" si="2"/>
        <v>13</v>
      </c>
      <c r="Q39" s="1" t="s">
        <v>13</v>
      </c>
    </row>
    <row r="40" spans="1:18" ht="15" thickBot="1">
      <c r="A40" s="36" t="s">
        <v>27</v>
      </c>
      <c r="B40" s="143"/>
      <c r="C40" s="207"/>
      <c r="D40" s="207"/>
      <c r="E40" s="458" t="s">
        <v>34</v>
      </c>
      <c r="F40" s="440"/>
      <c r="G40" s="440"/>
      <c r="H40" s="440"/>
      <c r="I40" s="440"/>
      <c r="J40" s="440"/>
      <c r="K40" s="440"/>
      <c r="L40" s="440"/>
      <c r="M40" s="440"/>
      <c r="N40" s="475"/>
      <c r="O40" s="475"/>
      <c r="P40" s="440"/>
      <c r="Q40" s="38"/>
    </row>
    <row r="41" spans="1:18">
      <c r="A41" s="36" t="s">
        <v>27</v>
      </c>
      <c r="B41" s="143" t="s">
        <v>158</v>
      </c>
      <c r="C41" s="679">
        <v>42658</v>
      </c>
      <c r="D41" s="121" t="s">
        <v>28</v>
      </c>
      <c r="E41" s="122" t="s">
        <v>9</v>
      </c>
      <c r="F41" s="122">
        <v>9</v>
      </c>
      <c r="G41" s="122"/>
      <c r="H41" s="122"/>
      <c r="I41" s="122"/>
      <c r="J41" s="122"/>
      <c r="K41" s="122"/>
      <c r="L41" s="122"/>
      <c r="M41" s="122"/>
      <c r="N41" s="474"/>
      <c r="O41" s="474"/>
      <c r="P41" s="123">
        <f t="shared" si="2"/>
        <v>9</v>
      </c>
      <c r="Q41" s="1" t="s">
        <v>469</v>
      </c>
      <c r="R41" s="559" t="s">
        <v>34</v>
      </c>
    </row>
    <row r="42" spans="1:18" ht="15" thickBot="1">
      <c r="A42" s="36" t="s">
        <v>27</v>
      </c>
      <c r="B42" s="143" t="s">
        <v>158</v>
      </c>
      <c r="C42" s="678"/>
      <c r="D42" s="100" t="s">
        <v>158</v>
      </c>
      <c r="E42" s="12"/>
      <c r="F42" s="12">
        <v>0</v>
      </c>
      <c r="G42" s="12"/>
      <c r="H42" s="12"/>
      <c r="I42" s="12"/>
      <c r="J42" s="12"/>
      <c r="K42" s="12"/>
      <c r="L42" s="12"/>
      <c r="M42" s="12"/>
      <c r="N42" s="472"/>
      <c r="O42" s="472"/>
      <c r="P42" s="12">
        <f t="shared" si="2"/>
        <v>0</v>
      </c>
      <c r="Q42" s="1" t="s">
        <v>471</v>
      </c>
      <c r="R42" s="559" t="s">
        <v>34</v>
      </c>
    </row>
    <row r="43" spans="1:18" ht="15" thickBot="1">
      <c r="A43" s="36" t="s">
        <v>27</v>
      </c>
      <c r="B43" s="143"/>
      <c r="C43" s="181"/>
      <c r="D43" s="181"/>
      <c r="E43" s="482"/>
      <c r="F43" s="482"/>
      <c r="G43" s="482"/>
      <c r="H43" s="482"/>
      <c r="I43" s="482"/>
      <c r="J43" s="482"/>
      <c r="K43" s="482"/>
      <c r="L43" s="482"/>
      <c r="M43" s="482"/>
      <c r="N43" s="473"/>
      <c r="O43" s="473"/>
      <c r="P43" s="181"/>
      <c r="Q43" s="36"/>
    </row>
    <row r="44" spans="1:18">
      <c r="A44" s="36" t="s">
        <v>27</v>
      </c>
      <c r="B44" s="143" t="s">
        <v>38</v>
      </c>
      <c r="C44" s="679">
        <v>42658</v>
      </c>
      <c r="D44" s="121" t="s">
        <v>38</v>
      </c>
      <c r="E44" s="122" t="s">
        <v>9</v>
      </c>
      <c r="F44" s="122">
        <v>2</v>
      </c>
      <c r="G44" s="122">
        <v>0</v>
      </c>
      <c r="H44" s="122">
        <v>1</v>
      </c>
      <c r="I44" s="122">
        <v>0</v>
      </c>
      <c r="J44" s="122">
        <v>1</v>
      </c>
      <c r="K44" s="122">
        <v>1</v>
      </c>
      <c r="L44" s="122">
        <v>0</v>
      </c>
      <c r="M44" s="122">
        <v>0</v>
      </c>
      <c r="N44" s="474"/>
      <c r="O44" s="474"/>
      <c r="P44" s="122">
        <f t="shared" si="2"/>
        <v>5</v>
      </c>
      <c r="Q44" s="1" t="s">
        <v>472</v>
      </c>
    </row>
    <row r="45" spans="1:18" ht="15" thickBot="1">
      <c r="A45" s="36" t="s">
        <v>27</v>
      </c>
      <c r="B45" s="143" t="s">
        <v>38</v>
      </c>
      <c r="C45" s="678"/>
      <c r="D45" s="100" t="s">
        <v>28</v>
      </c>
      <c r="E45" s="12"/>
      <c r="F45" s="12">
        <v>0</v>
      </c>
      <c r="G45" s="12">
        <v>1</v>
      </c>
      <c r="H45" s="12">
        <v>0</v>
      </c>
      <c r="I45" s="12">
        <v>2</v>
      </c>
      <c r="J45" s="12">
        <v>0</v>
      </c>
      <c r="K45" s="12">
        <v>0</v>
      </c>
      <c r="L45" s="12">
        <v>2</v>
      </c>
      <c r="M45" s="12">
        <v>1</v>
      </c>
      <c r="N45" s="472"/>
      <c r="O45" s="472"/>
      <c r="P45" s="13">
        <f t="shared" si="2"/>
        <v>6</v>
      </c>
      <c r="Q45" s="1" t="s">
        <v>478</v>
      </c>
    </row>
    <row r="46" spans="1:18" ht="15" thickBot="1">
      <c r="A46" s="36" t="s">
        <v>27</v>
      </c>
      <c r="B46" s="143"/>
      <c r="C46" s="181"/>
      <c r="D46" s="181"/>
      <c r="E46" s="482"/>
      <c r="F46" s="482"/>
      <c r="G46" s="482"/>
      <c r="H46" s="482"/>
      <c r="I46" s="482"/>
      <c r="J46" s="482"/>
      <c r="K46" s="482"/>
      <c r="L46" s="482"/>
      <c r="M46" s="482"/>
      <c r="N46" s="473"/>
      <c r="O46" s="473"/>
      <c r="P46" s="181"/>
      <c r="Q46" s="36"/>
    </row>
    <row r="47" spans="1:18">
      <c r="A47" s="36" t="s">
        <v>27</v>
      </c>
      <c r="B47" s="143" t="s">
        <v>32</v>
      </c>
      <c r="C47" s="679">
        <v>42658</v>
      </c>
      <c r="D47" s="121" t="s">
        <v>28</v>
      </c>
      <c r="E47" s="122" t="s">
        <v>9</v>
      </c>
      <c r="F47" s="122">
        <v>1</v>
      </c>
      <c r="G47" s="122">
        <v>2</v>
      </c>
      <c r="H47" s="122">
        <v>0</v>
      </c>
      <c r="I47" s="122">
        <v>0</v>
      </c>
      <c r="J47" s="122">
        <v>0</v>
      </c>
      <c r="K47" s="122">
        <v>1</v>
      </c>
      <c r="L47" s="122">
        <v>0</v>
      </c>
      <c r="M47" s="122">
        <v>2</v>
      </c>
      <c r="N47" s="474"/>
      <c r="O47" s="474"/>
      <c r="P47" s="439">
        <f t="shared" si="2"/>
        <v>6</v>
      </c>
      <c r="Q47" s="1" t="s">
        <v>479</v>
      </c>
    </row>
    <row r="48" spans="1:18" ht="15" thickBot="1">
      <c r="A48" s="36" t="s">
        <v>27</v>
      </c>
      <c r="B48" s="143" t="s">
        <v>32</v>
      </c>
      <c r="C48" s="678"/>
      <c r="D48" s="100" t="s">
        <v>32</v>
      </c>
      <c r="E48" s="12"/>
      <c r="F48" s="12">
        <v>0</v>
      </c>
      <c r="G48" s="12">
        <v>0</v>
      </c>
      <c r="H48" s="12">
        <v>2</v>
      </c>
      <c r="I48" s="12">
        <v>2</v>
      </c>
      <c r="J48" s="12">
        <v>1</v>
      </c>
      <c r="K48" s="12">
        <v>0</v>
      </c>
      <c r="L48" s="12">
        <v>1</v>
      </c>
      <c r="M48" s="12">
        <v>0</v>
      </c>
      <c r="N48" s="472"/>
      <c r="O48" s="472"/>
      <c r="P48" s="61">
        <f t="shared" si="2"/>
        <v>6</v>
      </c>
      <c r="Q48" s="1" t="s">
        <v>473</v>
      </c>
    </row>
    <row r="49" spans="1:18" ht="15" thickBot="1">
      <c r="A49" s="36" t="s">
        <v>27</v>
      </c>
      <c r="B49" s="143"/>
      <c r="C49" s="181"/>
      <c r="D49" s="181"/>
      <c r="E49" s="482"/>
      <c r="F49" s="482"/>
      <c r="G49" s="482"/>
      <c r="H49" s="482"/>
      <c r="I49" s="482"/>
      <c r="J49" s="482"/>
      <c r="K49" s="482"/>
      <c r="L49" s="482"/>
      <c r="M49" s="482"/>
      <c r="N49" s="473"/>
      <c r="O49" s="473"/>
      <c r="P49" s="181"/>
      <c r="Q49" s="36"/>
    </row>
    <row r="50" spans="1:18">
      <c r="A50" s="36" t="s">
        <v>27</v>
      </c>
      <c r="B50" s="143" t="s">
        <v>35</v>
      </c>
      <c r="C50" s="679">
        <v>42659</v>
      </c>
      <c r="D50" s="121" t="s">
        <v>35</v>
      </c>
      <c r="E50" s="122" t="s">
        <v>9</v>
      </c>
      <c r="F50" s="122">
        <v>0</v>
      </c>
      <c r="G50" s="122">
        <v>1</v>
      </c>
      <c r="H50" s="122">
        <v>0</v>
      </c>
      <c r="I50" s="122">
        <v>0</v>
      </c>
      <c r="J50" s="122">
        <v>2</v>
      </c>
      <c r="K50" s="122">
        <v>0</v>
      </c>
      <c r="L50" s="122">
        <v>1</v>
      </c>
      <c r="M50" s="122">
        <v>0</v>
      </c>
      <c r="N50" s="474"/>
      <c r="O50" s="474"/>
      <c r="P50" s="122">
        <f t="shared" si="2"/>
        <v>4</v>
      </c>
      <c r="Q50" s="1" t="s">
        <v>474</v>
      </c>
    </row>
    <row r="51" spans="1:18" ht="15" thickBot="1">
      <c r="A51" s="203" t="s">
        <v>27</v>
      </c>
      <c r="B51" s="143" t="s">
        <v>35</v>
      </c>
      <c r="C51" s="678"/>
      <c r="D51" s="100" t="s">
        <v>28</v>
      </c>
      <c r="E51" s="12"/>
      <c r="F51" s="12">
        <v>1</v>
      </c>
      <c r="G51" s="12">
        <v>0</v>
      </c>
      <c r="H51" s="12">
        <v>3</v>
      </c>
      <c r="I51" s="12">
        <v>2</v>
      </c>
      <c r="J51" s="12">
        <v>0</v>
      </c>
      <c r="K51" s="12">
        <v>3</v>
      </c>
      <c r="L51" s="12">
        <v>0</v>
      </c>
      <c r="M51" s="12">
        <v>3</v>
      </c>
      <c r="N51" s="472"/>
      <c r="O51" s="472"/>
      <c r="P51" s="13">
        <f t="shared" si="2"/>
        <v>12</v>
      </c>
      <c r="Q51" s="1" t="s">
        <v>479</v>
      </c>
    </row>
    <row r="52" spans="1:18" ht="15" thickBot="1">
      <c r="A52" s="36" t="s">
        <v>27</v>
      </c>
      <c r="B52" s="143"/>
      <c r="C52" s="181"/>
      <c r="D52" s="181"/>
      <c r="E52" s="473"/>
      <c r="F52" s="473"/>
      <c r="G52" s="473"/>
      <c r="H52" s="473"/>
      <c r="I52" s="473"/>
      <c r="J52" s="473"/>
      <c r="K52" s="473"/>
      <c r="L52" s="473"/>
      <c r="M52" s="473"/>
      <c r="N52" s="473"/>
      <c r="O52" s="473"/>
      <c r="P52" s="181"/>
      <c r="Q52" s="36"/>
    </row>
    <row r="53" spans="1:18">
      <c r="A53" s="36" t="s">
        <v>27</v>
      </c>
      <c r="B53" s="143" t="s">
        <v>45</v>
      </c>
      <c r="C53" s="679">
        <v>42659</v>
      </c>
      <c r="D53" s="121" t="s">
        <v>45</v>
      </c>
      <c r="E53" s="122" t="s">
        <v>9</v>
      </c>
      <c r="F53" s="122">
        <v>0</v>
      </c>
      <c r="G53" s="122">
        <v>2</v>
      </c>
      <c r="H53" s="122">
        <v>2</v>
      </c>
      <c r="I53" s="122">
        <v>0</v>
      </c>
      <c r="J53" s="122">
        <v>1</v>
      </c>
      <c r="K53" s="122">
        <v>0</v>
      </c>
      <c r="L53" s="122">
        <v>2</v>
      </c>
      <c r="M53" s="122">
        <v>0</v>
      </c>
      <c r="N53" s="122"/>
      <c r="O53" s="474"/>
      <c r="P53" s="122">
        <f t="shared" si="2"/>
        <v>7</v>
      </c>
      <c r="Q53" s="1" t="s">
        <v>475</v>
      </c>
    </row>
    <row r="54" spans="1:18" ht="15" thickBot="1">
      <c r="A54" s="36" t="s">
        <v>27</v>
      </c>
      <c r="B54" s="143" t="s">
        <v>45</v>
      </c>
      <c r="C54" s="678"/>
      <c r="D54" s="100" t="s">
        <v>28</v>
      </c>
      <c r="E54" s="472"/>
      <c r="F54" s="12">
        <v>1</v>
      </c>
      <c r="G54" s="12">
        <v>0</v>
      </c>
      <c r="H54" s="12">
        <v>0</v>
      </c>
      <c r="I54" s="12">
        <v>1</v>
      </c>
      <c r="J54" s="12">
        <v>0</v>
      </c>
      <c r="K54" s="12">
        <v>1</v>
      </c>
      <c r="L54" s="12">
        <v>0</v>
      </c>
      <c r="M54" s="12">
        <v>1</v>
      </c>
      <c r="N54" s="12"/>
      <c r="O54" s="472"/>
      <c r="P54" s="39">
        <f t="shared" si="2"/>
        <v>4</v>
      </c>
      <c r="Q54" s="1" t="s">
        <v>478</v>
      </c>
    </row>
    <row r="55" spans="1:18" ht="15" thickBot="1">
      <c r="A55" s="36" t="s">
        <v>27</v>
      </c>
      <c r="B55" s="143"/>
      <c r="C55" s="181"/>
      <c r="D55" s="181"/>
      <c r="E55" s="473"/>
      <c r="F55" s="482"/>
      <c r="G55" s="482"/>
      <c r="H55" s="482"/>
      <c r="I55" s="482"/>
      <c r="J55" s="482"/>
      <c r="K55" s="482"/>
      <c r="L55" s="482"/>
      <c r="M55" s="482"/>
      <c r="N55" s="482"/>
      <c r="O55" s="473"/>
      <c r="P55" s="181"/>
      <c r="Q55" s="36"/>
    </row>
    <row r="56" spans="1:18">
      <c r="A56" s="36" t="s">
        <v>27</v>
      </c>
      <c r="B56" s="143" t="s">
        <v>31</v>
      </c>
      <c r="C56" s="679">
        <v>42659</v>
      </c>
      <c r="D56" s="121" t="s">
        <v>28</v>
      </c>
      <c r="E56" s="125" t="s">
        <v>9</v>
      </c>
      <c r="F56" s="122">
        <v>2</v>
      </c>
      <c r="G56" s="122">
        <v>1</v>
      </c>
      <c r="H56" s="122">
        <v>0</v>
      </c>
      <c r="I56" s="122">
        <v>2</v>
      </c>
      <c r="J56" s="122">
        <v>0</v>
      </c>
      <c r="K56" s="122">
        <v>2</v>
      </c>
      <c r="L56" s="122">
        <v>0</v>
      </c>
      <c r="M56" s="122" t="s">
        <v>6</v>
      </c>
      <c r="N56" s="122"/>
      <c r="O56" s="474"/>
      <c r="P56" s="123">
        <f t="shared" si="2"/>
        <v>7</v>
      </c>
      <c r="Q56" s="1" t="s">
        <v>477</v>
      </c>
    </row>
    <row r="57" spans="1:18" ht="15" thickBot="1">
      <c r="A57" s="36" t="s">
        <v>27</v>
      </c>
      <c r="B57" s="143" t="s">
        <v>31</v>
      </c>
      <c r="C57" s="678"/>
      <c r="D57" s="100" t="s">
        <v>31</v>
      </c>
      <c r="E57" s="472"/>
      <c r="F57" s="12">
        <v>0</v>
      </c>
      <c r="G57" s="12">
        <v>0</v>
      </c>
      <c r="H57" s="12">
        <v>2</v>
      </c>
      <c r="I57" s="12">
        <v>0</v>
      </c>
      <c r="J57" s="12">
        <v>1</v>
      </c>
      <c r="K57" s="12">
        <v>0</v>
      </c>
      <c r="L57" s="12">
        <v>1</v>
      </c>
      <c r="M57" s="12" t="s">
        <v>6</v>
      </c>
      <c r="N57" s="12"/>
      <c r="O57" s="472"/>
      <c r="P57" s="12">
        <f t="shared" si="2"/>
        <v>4</v>
      </c>
      <c r="Q57" s="1" t="s">
        <v>476</v>
      </c>
    </row>
    <row r="58" spans="1:18" ht="15" thickBot="1">
      <c r="A58" s="36" t="s">
        <v>27</v>
      </c>
      <c r="B58" s="143"/>
      <c r="C58" s="181"/>
      <c r="D58" s="181"/>
      <c r="E58" s="473"/>
      <c r="F58" s="482"/>
      <c r="G58" s="482"/>
      <c r="H58" s="482"/>
      <c r="I58" s="482"/>
      <c r="J58" s="482"/>
      <c r="K58" s="482"/>
      <c r="L58" s="482"/>
      <c r="M58" s="482"/>
      <c r="N58" s="482"/>
      <c r="O58" s="473"/>
      <c r="P58" s="181"/>
      <c r="Q58" s="36"/>
    </row>
    <row r="59" spans="1:18">
      <c r="A59" s="36" t="s">
        <v>27</v>
      </c>
      <c r="B59" s="143" t="s">
        <v>158</v>
      </c>
      <c r="C59" s="679">
        <v>42742</v>
      </c>
      <c r="D59" s="121" t="s">
        <v>158</v>
      </c>
      <c r="E59" s="125" t="s">
        <v>9</v>
      </c>
      <c r="F59" s="122">
        <v>0</v>
      </c>
      <c r="G59" s="122">
        <v>2</v>
      </c>
      <c r="H59" s="122">
        <v>0</v>
      </c>
      <c r="I59" s="122">
        <v>0</v>
      </c>
      <c r="J59" s="122">
        <v>0</v>
      </c>
      <c r="K59" s="122">
        <v>0</v>
      </c>
      <c r="L59" s="122">
        <v>1</v>
      </c>
      <c r="M59" s="122">
        <v>0</v>
      </c>
      <c r="N59" s="122"/>
      <c r="O59" s="474"/>
      <c r="P59" s="125">
        <f t="shared" si="2"/>
        <v>3</v>
      </c>
      <c r="Q59" s="1" t="s">
        <v>506</v>
      </c>
    </row>
    <row r="60" spans="1:18" ht="15" thickBot="1">
      <c r="A60" s="36" t="s">
        <v>27</v>
      </c>
      <c r="B60" s="143" t="s">
        <v>158</v>
      </c>
      <c r="C60" s="678"/>
      <c r="D60" s="100" t="s">
        <v>28</v>
      </c>
      <c r="E60" s="48"/>
      <c r="F60" s="12">
        <v>3</v>
      </c>
      <c r="G60" s="12">
        <v>0</v>
      </c>
      <c r="H60" s="12">
        <v>4</v>
      </c>
      <c r="I60" s="12">
        <v>2</v>
      </c>
      <c r="J60" s="12">
        <v>4</v>
      </c>
      <c r="K60" s="12">
        <v>3</v>
      </c>
      <c r="L60" s="12">
        <v>0</v>
      </c>
      <c r="M60" s="12">
        <v>2</v>
      </c>
      <c r="N60" s="12"/>
      <c r="O60" s="472"/>
      <c r="P60" s="480">
        <f t="shared" si="2"/>
        <v>18</v>
      </c>
      <c r="Q60" s="1" t="s">
        <v>12</v>
      </c>
    </row>
    <row r="61" spans="1:18" ht="15" thickBot="1">
      <c r="A61" s="36" t="s">
        <v>27</v>
      </c>
      <c r="B61" s="143"/>
      <c r="C61" s="181"/>
      <c r="D61" s="181"/>
      <c r="E61" s="501"/>
      <c r="F61" s="482"/>
      <c r="G61" s="482"/>
      <c r="H61" s="482"/>
      <c r="I61" s="482"/>
      <c r="J61" s="482"/>
      <c r="K61" s="482"/>
      <c r="L61" s="482"/>
      <c r="M61" s="482"/>
      <c r="N61" s="482"/>
      <c r="O61" s="473"/>
      <c r="P61" s="181"/>
      <c r="Q61" s="36"/>
    </row>
    <row r="62" spans="1:18">
      <c r="A62" s="36" t="s">
        <v>27</v>
      </c>
      <c r="B62" s="143" t="s">
        <v>38</v>
      </c>
      <c r="C62" s="679">
        <v>42742</v>
      </c>
      <c r="D62" s="121" t="s">
        <v>28</v>
      </c>
      <c r="E62" s="125" t="s">
        <v>9</v>
      </c>
      <c r="F62" s="122">
        <v>1</v>
      </c>
      <c r="G62" s="122">
        <v>0</v>
      </c>
      <c r="H62" s="122">
        <v>1</v>
      </c>
      <c r="I62" s="122">
        <v>3</v>
      </c>
      <c r="J62" s="122">
        <v>1</v>
      </c>
      <c r="K62" s="122">
        <v>0</v>
      </c>
      <c r="L62" s="122">
        <v>0</v>
      </c>
      <c r="M62" s="122">
        <v>1</v>
      </c>
      <c r="N62" s="122"/>
      <c r="O62" s="474"/>
      <c r="P62" s="126">
        <f t="shared" si="2"/>
        <v>7</v>
      </c>
      <c r="Q62" s="1" t="s">
        <v>13</v>
      </c>
      <c r="R62" s="559" t="s">
        <v>568</v>
      </c>
    </row>
    <row r="63" spans="1:18" ht="15" thickBot="1">
      <c r="A63" s="36" t="s">
        <v>27</v>
      </c>
      <c r="B63" s="143" t="s">
        <v>38</v>
      </c>
      <c r="C63" s="678"/>
      <c r="D63" s="100" t="s">
        <v>38</v>
      </c>
      <c r="E63" s="48"/>
      <c r="F63" s="12">
        <v>0</v>
      </c>
      <c r="G63" s="12">
        <v>1</v>
      </c>
      <c r="H63" s="12">
        <v>0</v>
      </c>
      <c r="I63" s="12">
        <v>0</v>
      </c>
      <c r="J63" s="12">
        <v>0</v>
      </c>
      <c r="K63" s="12">
        <v>2</v>
      </c>
      <c r="L63" s="12">
        <v>1</v>
      </c>
      <c r="M63" s="12">
        <v>0</v>
      </c>
      <c r="N63" s="12"/>
      <c r="O63" s="472"/>
      <c r="P63" s="48">
        <f t="shared" si="2"/>
        <v>4</v>
      </c>
      <c r="Q63" s="1" t="s">
        <v>507</v>
      </c>
      <c r="R63" s="559" t="s">
        <v>577</v>
      </c>
    </row>
    <row r="64" spans="1:18" ht="15" thickBot="1">
      <c r="A64" s="36" t="s">
        <v>27</v>
      </c>
      <c r="B64" s="143"/>
      <c r="C64" s="181"/>
      <c r="D64" s="181"/>
      <c r="E64" s="501"/>
      <c r="F64" s="482"/>
      <c r="G64" s="482"/>
      <c r="H64" s="482"/>
      <c r="I64" s="482"/>
      <c r="J64" s="482"/>
      <c r="K64" s="482"/>
      <c r="L64" s="482"/>
      <c r="M64" s="482"/>
      <c r="N64" s="482"/>
      <c r="O64" s="473"/>
      <c r="P64" s="181"/>
      <c r="Q64" s="36"/>
      <c r="R64" s="559" t="s">
        <v>605</v>
      </c>
    </row>
    <row r="65" spans="1:18">
      <c r="A65" s="36" t="s">
        <v>27</v>
      </c>
      <c r="B65" s="143" t="s">
        <v>32</v>
      </c>
      <c r="C65" s="679">
        <v>42743</v>
      </c>
      <c r="D65" s="121" t="s">
        <v>32</v>
      </c>
      <c r="E65" s="125" t="s">
        <v>9</v>
      </c>
      <c r="F65" s="122">
        <v>0</v>
      </c>
      <c r="G65" s="122">
        <v>0</v>
      </c>
      <c r="H65" s="122">
        <v>0</v>
      </c>
      <c r="I65" s="122">
        <v>0</v>
      </c>
      <c r="J65" s="122">
        <v>0</v>
      </c>
      <c r="K65" s="122">
        <v>1</v>
      </c>
      <c r="L65" s="122">
        <v>0</v>
      </c>
      <c r="M65" s="122">
        <v>0</v>
      </c>
      <c r="N65" s="122"/>
      <c r="O65" s="474"/>
      <c r="P65" s="125">
        <f t="shared" si="2"/>
        <v>1</v>
      </c>
      <c r="Q65" s="1" t="s">
        <v>508</v>
      </c>
      <c r="R65" s="559" t="s">
        <v>606</v>
      </c>
    </row>
    <row r="66" spans="1:18" ht="15" thickBot="1">
      <c r="A66" s="36" t="s">
        <v>27</v>
      </c>
      <c r="B66" s="143" t="s">
        <v>32</v>
      </c>
      <c r="C66" s="678"/>
      <c r="D66" s="100" t="s">
        <v>28</v>
      </c>
      <c r="E66" s="48"/>
      <c r="F66" s="12">
        <v>3</v>
      </c>
      <c r="G66" s="12">
        <v>2</v>
      </c>
      <c r="H66" s="12">
        <v>1</v>
      </c>
      <c r="I66" s="12">
        <v>4</v>
      </c>
      <c r="J66" s="12">
        <v>2</v>
      </c>
      <c r="K66" s="12">
        <v>0</v>
      </c>
      <c r="L66" s="12">
        <v>1</v>
      </c>
      <c r="M66" s="12">
        <v>1</v>
      </c>
      <c r="N66" s="12"/>
      <c r="O66" s="472"/>
      <c r="P66" s="480">
        <f t="shared" si="2"/>
        <v>14</v>
      </c>
      <c r="Q66" s="1" t="s">
        <v>509</v>
      </c>
      <c r="R66" s="559" t="s">
        <v>607</v>
      </c>
    </row>
    <row r="67" spans="1:18" ht="15" thickBot="1">
      <c r="A67" s="36" t="s">
        <v>27</v>
      </c>
      <c r="B67" s="143"/>
      <c r="C67" s="181"/>
      <c r="D67" s="181"/>
      <c r="E67" s="501"/>
      <c r="F67" s="473"/>
      <c r="G67" s="473"/>
      <c r="H67" s="473"/>
      <c r="I67" s="473"/>
      <c r="J67" s="473"/>
      <c r="K67" s="473"/>
      <c r="L67" s="473"/>
      <c r="M67" s="473"/>
      <c r="N67" s="473"/>
      <c r="O67" s="473"/>
      <c r="P67" s="181"/>
      <c r="Q67" s="36"/>
      <c r="R67" s="559" t="s">
        <v>608</v>
      </c>
    </row>
    <row r="68" spans="1:18">
      <c r="A68" s="36" t="s">
        <v>27</v>
      </c>
      <c r="B68" s="143" t="s">
        <v>35</v>
      </c>
      <c r="C68" s="680">
        <v>42743</v>
      </c>
      <c r="D68" s="99" t="s">
        <v>28</v>
      </c>
      <c r="E68" s="50" t="s">
        <v>9</v>
      </c>
      <c r="F68" s="496">
        <v>0</v>
      </c>
      <c r="G68" s="496">
        <v>0</v>
      </c>
      <c r="H68" s="496">
        <v>4</v>
      </c>
      <c r="I68" s="496">
        <v>1</v>
      </c>
      <c r="J68" s="496">
        <v>3</v>
      </c>
      <c r="K68" s="496">
        <v>0</v>
      </c>
      <c r="L68" s="496">
        <v>1</v>
      </c>
      <c r="M68" s="496">
        <v>1</v>
      </c>
      <c r="N68" s="471"/>
      <c r="O68" s="471"/>
      <c r="P68" s="484">
        <f t="shared" si="2"/>
        <v>10</v>
      </c>
      <c r="Q68" s="1" t="s">
        <v>510</v>
      </c>
      <c r="R68" s="559" t="s">
        <v>604</v>
      </c>
    </row>
    <row r="69" spans="1:18" s="14" customFormat="1" ht="15" thickBot="1">
      <c r="A69" s="37" t="s">
        <v>27</v>
      </c>
      <c r="B69" s="144" t="s">
        <v>35</v>
      </c>
      <c r="C69" s="678"/>
      <c r="D69" s="100" t="s">
        <v>35</v>
      </c>
      <c r="E69" s="48"/>
      <c r="F69" s="495">
        <v>1</v>
      </c>
      <c r="G69" s="495">
        <v>3</v>
      </c>
      <c r="H69" s="495">
        <v>0</v>
      </c>
      <c r="I69" s="495">
        <v>0</v>
      </c>
      <c r="J69" s="495">
        <v>0</v>
      </c>
      <c r="K69" s="495">
        <v>4</v>
      </c>
      <c r="L69" s="495">
        <v>0</v>
      </c>
      <c r="M69" s="495">
        <v>0</v>
      </c>
      <c r="N69" s="472"/>
      <c r="O69" s="472"/>
      <c r="P69" s="48">
        <f t="shared" si="2"/>
        <v>8</v>
      </c>
      <c r="Q69" s="14" t="s">
        <v>511</v>
      </c>
      <c r="R69" s="558" t="s">
        <v>609</v>
      </c>
    </row>
    <row r="70" spans="1:18" ht="15" thickBot="1">
      <c r="A70" s="42" t="s">
        <v>464</v>
      </c>
      <c r="B70" s="106"/>
      <c r="C70" s="444"/>
      <c r="D70" s="444"/>
      <c r="E70" s="476"/>
      <c r="F70" s="476"/>
      <c r="G70" s="476"/>
      <c r="H70" s="476"/>
      <c r="I70" s="476"/>
      <c r="J70" s="476"/>
      <c r="K70" s="476"/>
      <c r="L70" s="476"/>
      <c r="M70" s="476"/>
      <c r="N70" s="476"/>
      <c r="O70" s="476"/>
      <c r="P70" s="444"/>
      <c r="Q70" s="443"/>
    </row>
    <row r="71" spans="1:18">
      <c r="A71" s="42" t="s">
        <v>464</v>
      </c>
      <c r="B71" s="106" t="s">
        <v>154</v>
      </c>
      <c r="C71" s="679">
        <v>42678</v>
      </c>
      <c r="D71" s="121" t="s">
        <v>7</v>
      </c>
      <c r="E71" s="122"/>
      <c r="F71" s="122">
        <v>2</v>
      </c>
      <c r="G71" s="122">
        <v>0</v>
      </c>
      <c r="H71" s="122">
        <v>4</v>
      </c>
      <c r="I71" s="122">
        <v>0</v>
      </c>
      <c r="J71" s="122">
        <v>0</v>
      </c>
      <c r="K71" s="122">
        <v>1</v>
      </c>
      <c r="L71" s="122">
        <v>0</v>
      </c>
      <c r="M71" s="122">
        <v>1</v>
      </c>
      <c r="N71" s="122"/>
      <c r="O71" s="122"/>
      <c r="P71" s="126">
        <f t="shared" ref="P71:P131" si="3">SUM(F71:O71)</f>
        <v>8</v>
      </c>
      <c r="Q71" s="149" t="s">
        <v>480</v>
      </c>
    </row>
    <row r="72" spans="1:18" ht="15" thickBot="1">
      <c r="A72" s="42" t="s">
        <v>464</v>
      </c>
      <c r="B72" s="106" t="s">
        <v>154</v>
      </c>
      <c r="C72" s="678"/>
      <c r="D72" s="100" t="s">
        <v>154</v>
      </c>
      <c r="E72" s="12" t="s">
        <v>9</v>
      </c>
      <c r="F72" s="12">
        <v>0</v>
      </c>
      <c r="G72" s="12">
        <v>1</v>
      </c>
      <c r="H72" s="12">
        <v>0</v>
      </c>
      <c r="I72" s="12">
        <v>1</v>
      </c>
      <c r="J72" s="12">
        <v>1</v>
      </c>
      <c r="K72" s="12">
        <v>0</v>
      </c>
      <c r="L72" s="12">
        <v>1</v>
      </c>
      <c r="M72" s="12">
        <v>0</v>
      </c>
      <c r="N72" s="12"/>
      <c r="O72" s="12"/>
      <c r="P72" s="48">
        <f t="shared" si="3"/>
        <v>4</v>
      </c>
      <c r="Q72" s="149" t="s">
        <v>494</v>
      </c>
    </row>
    <row r="73" spans="1:18" ht="15" thickBot="1">
      <c r="A73" s="42" t="s">
        <v>464</v>
      </c>
      <c r="B73" s="106"/>
      <c r="C73" s="444"/>
      <c r="D73" s="444"/>
      <c r="E73" s="478"/>
      <c r="F73" s="478"/>
      <c r="G73" s="478"/>
      <c r="H73" s="478"/>
      <c r="I73" s="478"/>
      <c r="J73" s="478"/>
      <c r="K73" s="478"/>
      <c r="L73" s="478"/>
      <c r="M73" s="478"/>
      <c r="N73" s="478"/>
      <c r="O73" s="478"/>
      <c r="P73" s="444"/>
      <c r="Q73" s="443"/>
    </row>
    <row r="74" spans="1:18">
      <c r="A74" s="42" t="s">
        <v>464</v>
      </c>
      <c r="B74" s="106" t="s">
        <v>460</v>
      </c>
      <c r="C74" s="679">
        <v>42679</v>
      </c>
      <c r="D74" s="121" t="s">
        <v>460</v>
      </c>
      <c r="E74" s="122"/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 t="s">
        <v>6</v>
      </c>
      <c r="M74" s="122" t="s">
        <v>6</v>
      </c>
      <c r="N74" s="122"/>
      <c r="O74" s="122"/>
      <c r="P74" s="125">
        <f t="shared" si="3"/>
        <v>0</v>
      </c>
      <c r="Q74" s="149" t="s">
        <v>493</v>
      </c>
    </row>
    <row r="75" spans="1:18" ht="15" thickBot="1">
      <c r="A75" s="42" t="s">
        <v>464</v>
      </c>
      <c r="B75" s="106" t="s">
        <v>460</v>
      </c>
      <c r="C75" s="678"/>
      <c r="D75" s="100" t="s">
        <v>7</v>
      </c>
      <c r="E75" s="12" t="s">
        <v>9</v>
      </c>
      <c r="F75" s="12">
        <v>1</v>
      </c>
      <c r="G75" s="12">
        <v>2</v>
      </c>
      <c r="H75" s="12">
        <v>2</v>
      </c>
      <c r="I75" s="12">
        <v>1</v>
      </c>
      <c r="J75" s="12">
        <v>4</v>
      </c>
      <c r="K75" s="12">
        <v>2</v>
      </c>
      <c r="L75" s="12" t="s">
        <v>6</v>
      </c>
      <c r="M75" s="12" t="s">
        <v>6</v>
      </c>
      <c r="N75" s="12"/>
      <c r="O75" s="12"/>
      <c r="P75" s="480">
        <f t="shared" si="3"/>
        <v>12</v>
      </c>
      <c r="Q75" s="149" t="s">
        <v>481</v>
      </c>
    </row>
    <row r="76" spans="1:18" ht="15" thickBot="1">
      <c r="A76" s="42" t="s">
        <v>464</v>
      </c>
      <c r="B76" s="106"/>
      <c r="C76" s="444"/>
      <c r="D76" s="444"/>
      <c r="E76" s="478"/>
      <c r="F76" s="478"/>
      <c r="G76" s="478"/>
      <c r="H76" s="478"/>
      <c r="I76" s="478"/>
      <c r="J76" s="478"/>
      <c r="K76" s="478"/>
      <c r="L76" s="478"/>
      <c r="M76" s="478"/>
      <c r="N76" s="478"/>
      <c r="O76" s="478"/>
      <c r="P76" s="444"/>
      <c r="Q76" s="443"/>
    </row>
    <row r="77" spans="1:18">
      <c r="A77" s="42" t="s">
        <v>464</v>
      </c>
      <c r="B77" s="106" t="s">
        <v>168</v>
      </c>
      <c r="C77" s="679">
        <v>42680</v>
      </c>
      <c r="D77" s="121" t="s">
        <v>7</v>
      </c>
      <c r="E77" s="122"/>
      <c r="F77" s="122">
        <v>0</v>
      </c>
      <c r="G77" s="122">
        <v>0</v>
      </c>
      <c r="H77" s="122">
        <v>0</v>
      </c>
      <c r="I77" s="122">
        <v>0</v>
      </c>
      <c r="J77" s="122">
        <v>0</v>
      </c>
      <c r="K77" s="122">
        <v>1</v>
      </c>
      <c r="L77" s="122" t="s">
        <v>6</v>
      </c>
      <c r="M77" s="122" t="s">
        <v>6</v>
      </c>
      <c r="N77" s="122"/>
      <c r="O77" s="122"/>
      <c r="P77" s="128">
        <f t="shared" si="3"/>
        <v>1</v>
      </c>
      <c r="Q77" s="149" t="s">
        <v>480</v>
      </c>
    </row>
    <row r="78" spans="1:18" ht="15" thickBot="1">
      <c r="A78" s="42" t="s">
        <v>464</v>
      </c>
      <c r="B78" s="106" t="s">
        <v>168</v>
      </c>
      <c r="C78" s="678"/>
      <c r="D78" s="100" t="s">
        <v>168</v>
      </c>
      <c r="E78" s="12" t="s">
        <v>9</v>
      </c>
      <c r="F78" s="12">
        <v>3</v>
      </c>
      <c r="G78" s="12">
        <v>1</v>
      </c>
      <c r="H78" s="12">
        <v>4</v>
      </c>
      <c r="I78" s="12">
        <v>3</v>
      </c>
      <c r="J78" s="12">
        <v>2</v>
      </c>
      <c r="K78" s="12">
        <v>0</v>
      </c>
      <c r="L78" s="12" t="s">
        <v>6</v>
      </c>
      <c r="M78" s="12" t="s">
        <v>6</v>
      </c>
      <c r="N78" s="12"/>
      <c r="O78" s="12"/>
      <c r="P78" s="48">
        <f t="shared" si="3"/>
        <v>13</v>
      </c>
      <c r="Q78" s="479" t="s">
        <v>492</v>
      </c>
    </row>
    <row r="79" spans="1:18" ht="15" thickBot="1">
      <c r="A79" s="42" t="s">
        <v>464</v>
      </c>
      <c r="B79" s="106"/>
      <c r="C79" s="444"/>
      <c r="D79" s="444"/>
      <c r="E79" s="478"/>
      <c r="F79" s="478"/>
      <c r="G79" s="478"/>
      <c r="H79" s="478"/>
      <c r="I79" s="478"/>
      <c r="J79" s="478"/>
      <c r="K79" s="478"/>
      <c r="L79" s="478"/>
      <c r="M79" s="478"/>
      <c r="N79" s="478"/>
      <c r="O79" s="478"/>
      <c r="P79" s="444"/>
      <c r="Q79" s="443"/>
    </row>
    <row r="80" spans="1:18">
      <c r="A80" s="42" t="s">
        <v>464</v>
      </c>
      <c r="B80" s="106" t="s">
        <v>461</v>
      </c>
      <c r="C80" s="679">
        <v>42680</v>
      </c>
      <c r="D80" s="121" t="s">
        <v>7</v>
      </c>
      <c r="E80" s="122"/>
      <c r="F80" s="122">
        <v>1</v>
      </c>
      <c r="G80" s="122">
        <v>3</v>
      </c>
      <c r="H80" s="122">
        <v>1</v>
      </c>
      <c r="I80" s="122">
        <v>2</v>
      </c>
      <c r="J80" s="122">
        <v>3</v>
      </c>
      <c r="K80" s="122">
        <v>1</v>
      </c>
      <c r="L80" s="122" t="s">
        <v>6</v>
      </c>
      <c r="M80" s="122" t="s">
        <v>6</v>
      </c>
      <c r="N80" s="122"/>
      <c r="O80" s="122"/>
      <c r="P80" s="126">
        <f t="shared" si="3"/>
        <v>11</v>
      </c>
      <c r="Q80" s="149" t="s">
        <v>482</v>
      </c>
    </row>
    <row r="81" spans="1:18" ht="15" thickBot="1">
      <c r="A81" s="42" t="s">
        <v>464</v>
      </c>
      <c r="B81" s="106" t="s">
        <v>461</v>
      </c>
      <c r="C81" s="678"/>
      <c r="D81" s="100" t="s">
        <v>461</v>
      </c>
      <c r="E81" s="12" t="s">
        <v>9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 t="s">
        <v>6</v>
      </c>
      <c r="M81" s="12" t="s">
        <v>6</v>
      </c>
      <c r="N81" s="12"/>
      <c r="O81" s="12"/>
      <c r="P81" s="48">
        <f t="shared" si="3"/>
        <v>0</v>
      </c>
      <c r="Q81" s="149" t="s">
        <v>491</v>
      </c>
    </row>
    <row r="82" spans="1:18" ht="15" thickBot="1">
      <c r="A82" s="42" t="s">
        <v>464</v>
      </c>
      <c r="B82" s="106"/>
      <c r="C82" s="444"/>
      <c r="D82" s="444"/>
      <c r="E82" s="478"/>
      <c r="F82" s="478"/>
      <c r="G82" s="478"/>
      <c r="H82" s="478"/>
      <c r="I82" s="478"/>
      <c r="J82" s="478"/>
      <c r="K82" s="478"/>
      <c r="L82" s="478"/>
      <c r="M82" s="478"/>
      <c r="N82" s="478"/>
      <c r="O82" s="478"/>
      <c r="P82" s="444"/>
      <c r="Q82" s="443"/>
    </row>
    <row r="83" spans="1:18">
      <c r="A83" s="147" t="s">
        <v>464</v>
      </c>
      <c r="B83" s="106" t="s">
        <v>462</v>
      </c>
      <c r="C83" s="679">
        <v>42681</v>
      </c>
      <c r="D83" s="121" t="s">
        <v>7</v>
      </c>
      <c r="E83" s="122"/>
      <c r="F83" s="122">
        <v>1</v>
      </c>
      <c r="G83" s="122">
        <v>0</v>
      </c>
      <c r="H83" s="122">
        <v>2</v>
      </c>
      <c r="I83" s="122">
        <v>1</v>
      </c>
      <c r="J83" s="122">
        <v>3</v>
      </c>
      <c r="K83" s="122">
        <v>0</v>
      </c>
      <c r="L83" s="122">
        <v>2</v>
      </c>
      <c r="M83" s="122" t="s">
        <v>6</v>
      </c>
      <c r="N83" s="122"/>
      <c r="O83" s="122"/>
      <c r="P83" s="126">
        <f t="shared" si="3"/>
        <v>9</v>
      </c>
      <c r="Q83" s="149" t="s">
        <v>480</v>
      </c>
    </row>
    <row r="84" spans="1:18" ht="15" thickBot="1">
      <c r="A84" s="42" t="s">
        <v>464</v>
      </c>
      <c r="B84" s="106" t="s">
        <v>462</v>
      </c>
      <c r="C84" s="678"/>
      <c r="D84" s="100" t="s">
        <v>462</v>
      </c>
      <c r="E84" s="12" t="s">
        <v>9</v>
      </c>
      <c r="F84" s="12">
        <v>0</v>
      </c>
      <c r="G84" s="12">
        <v>1</v>
      </c>
      <c r="H84" s="12">
        <v>0</v>
      </c>
      <c r="I84" s="12">
        <v>0</v>
      </c>
      <c r="J84" s="12">
        <v>0</v>
      </c>
      <c r="K84" s="12">
        <v>1</v>
      </c>
      <c r="L84" s="12">
        <v>0</v>
      </c>
      <c r="M84" s="12" t="s">
        <v>6</v>
      </c>
      <c r="N84" s="12"/>
      <c r="O84" s="12"/>
      <c r="P84" s="48">
        <f t="shared" si="3"/>
        <v>2</v>
      </c>
      <c r="Q84" s="149" t="s">
        <v>483</v>
      </c>
    </row>
    <row r="85" spans="1:18" ht="15" thickBot="1">
      <c r="A85" s="42" t="s">
        <v>464</v>
      </c>
      <c r="B85" s="106"/>
      <c r="C85" s="444"/>
      <c r="D85" s="444"/>
      <c r="E85" s="478"/>
      <c r="F85" s="478"/>
      <c r="G85" s="478"/>
      <c r="H85" s="478"/>
      <c r="I85" s="478"/>
      <c r="J85" s="478"/>
      <c r="K85" s="478"/>
      <c r="L85" s="478"/>
      <c r="M85" s="478"/>
      <c r="N85" s="478"/>
      <c r="O85" s="478"/>
      <c r="P85" s="444"/>
      <c r="Q85" s="443"/>
    </row>
    <row r="86" spans="1:18">
      <c r="A86" s="42" t="s">
        <v>464</v>
      </c>
      <c r="B86" s="106" t="s">
        <v>38</v>
      </c>
      <c r="C86" s="679">
        <v>42682</v>
      </c>
      <c r="D86" s="121" t="s">
        <v>38</v>
      </c>
      <c r="E86" s="122" t="s">
        <v>9</v>
      </c>
      <c r="F86" s="122">
        <v>0</v>
      </c>
      <c r="G86" s="122">
        <v>1</v>
      </c>
      <c r="H86" s="122">
        <v>0</v>
      </c>
      <c r="I86" s="122">
        <v>0</v>
      </c>
      <c r="J86" s="122">
        <v>1</v>
      </c>
      <c r="K86" s="122">
        <v>0</v>
      </c>
      <c r="L86" s="122">
        <v>1</v>
      </c>
      <c r="M86" s="122">
        <v>1</v>
      </c>
      <c r="N86" s="122">
        <v>0</v>
      </c>
      <c r="O86" s="122"/>
      <c r="P86" s="125">
        <f t="shared" si="3"/>
        <v>4</v>
      </c>
      <c r="Q86" s="149" t="s">
        <v>490</v>
      </c>
    </row>
    <row r="87" spans="1:18" ht="15" thickBot="1">
      <c r="A87" s="42" t="s">
        <v>464</v>
      </c>
      <c r="B87" s="106" t="s">
        <v>38</v>
      </c>
      <c r="C87" s="678"/>
      <c r="D87" s="100" t="s">
        <v>7</v>
      </c>
      <c r="E87" s="12"/>
      <c r="F87" s="12">
        <v>1</v>
      </c>
      <c r="G87" s="12">
        <v>0</v>
      </c>
      <c r="H87" s="12">
        <v>1</v>
      </c>
      <c r="I87" s="12">
        <v>1</v>
      </c>
      <c r="J87" s="12">
        <v>0</v>
      </c>
      <c r="K87" s="12">
        <v>1</v>
      </c>
      <c r="L87" s="12">
        <v>0</v>
      </c>
      <c r="M87" s="12">
        <v>0</v>
      </c>
      <c r="N87" s="12">
        <v>1</v>
      </c>
      <c r="O87" s="12"/>
      <c r="P87" s="480">
        <f t="shared" si="3"/>
        <v>5</v>
      </c>
      <c r="Q87" s="149" t="s">
        <v>480</v>
      </c>
    </row>
    <row r="88" spans="1:18" ht="15" thickBot="1">
      <c r="A88" s="42" t="s">
        <v>464</v>
      </c>
      <c r="B88" s="106"/>
      <c r="C88" s="444"/>
      <c r="D88" s="444"/>
      <c r="E88" s="478"/>
      <c r="F88" s="478"/>
      <c r="G88" s="478"/>
      <c r="H88" s="478"/>
      <c r="I88" s="478"/>
      <c r="J88" s="478"/>
      <c r="K88" s="478"/>
      <c r="L88" s="478"/>
      <c r="M88" s="478"/>
      <c r="N88" s="478"/>
      <c r="O88" s="478"/>
      <c r="P88" s="444"/>
      <c r="Q88" s="443"/>
    </row>
    <row r="89" spans="1:18">
      <c r="A89" s="42" t="s">
        <v>464</v>
      </c>
      <c r="B89" s="106" t="s">
        <v>332</v>
      </c>
      <c r="C89" s="679">
        <v>42682</v>
      </c>
      <c r="D89" s="121" t="s">
        <v>332</v>
      </c>
      <c r="E89" s="122"/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0</v>
      </c>
      <c r="L89" s="122">
        <v>0</v>
      </c>
      <c r="M89" s="122" t="s">
        <v>6</v>
      </c>
      <c r="N89" s="122"/>
      <c r="O89" s="122"/>
      <c r="P89" s="125">
        <f t="shared" si="3"/>
        <v>0</v>
      </c>
      <c r="Q89" s="149" t="s">
        <v>489</v>
      </c>
    </row>
    <row r="90" spans="1:18" ht="15" thickBot="1">
      <c r="A90" s="42" t="s">
        <v>464</v>
      </c>
      <c r="B90" s="106" t="s">
        <v>332</v>
      </c>
      <c r="C90" s="678"/>
      <c r="D90" s="100" t="s">
        <v>7</v>
      </c>
      <c r="E90" s="12" t="s">
        <v>9</v>
      </c>
      <c r="F90" s="12">
        <v>3</v>
      </c>
      <c r="G90" s="12">
        <v>1</v>
      </c>
      <c r="H90" s="12">
        <v>1</v>
      </c>
      <c r="I90" s="12">
        <v>0</v>
      </c>
      <c r="J90" s="12">
        <v>1</v>
      </c>
      <c r="K90" s="12">
        <v>1</v>
      </c>
      <c r="L90" s="12">
        <v>2</v>
      </c>
      <c r="M90" s="12" t="s">
        <v>6</v>
      </c>
      <c r="N90" s="12"/>
      <c r="O90" s="12"/>
      <c r="P90" s="480">
        <f t="shared" si="3"/>
        <v>9</v>
      </c>
      <c r="Q90" s="149" t="s">
        <v>481</v>
      </c>
    </row>
    <row r="91" spans="1:18" ht="15" thickBot="1">
      <c r="A91" s="42" t="s">
        <v>464</v>
      </c>
      <c r="B91" s="106"/>
      <c r="C91" s="444"/>
      <c r="D91" s="444"/>
      <c r="E91" s="478"/>
      <c r="F91" s="478"/>
      <c r="G91" s="478"/>
      <c r="H91" s="478"/>
      <c r="I91" s="478"/>
      <c r="J91" s="478"/>
      <c r="K91" s="478"/>
      <c r="L91" s="478"/>
      <c r="M91" s="478"/>
      <c r="N91" s="478"/>
      <c r="O91" s="478"/>
      <c r="P91" s="444"/>
      <c r="Q91" s="443"/>
    </row>
    <row r="92" spans="1:18">
      <c r="A92" s="42" t="s">
        <v>464</v>
      </c>
      <c r="B92" s="106" t="s">
        <v>485</v>
      </c>
      <c r="C92" s="681" t="s">
        <v>484</v>
      </c>
      <c r="D92" s="121" t="s">
        <v>485</v>
      </c>
      <c r="E92" s="122" t="s">
        <v>9</v>
      </c>
      <c r="F92" s="122">
        <v>0</v>
      </c>
      <c r="G92" s="122">
        <v>1</v>
      </c>
      <c r="H92" s="122">
        <v>0</v>
      </c>
      <c r="I92" s="122">
        <v>0</v>
      </c>
      <c r="J92" s="122">
        <v>1</v>
      </c>
      <c r="K92" s="122">
        <v>0</v>
      </c>
      <c r="L92" s="122">
        <v>0</v>
      </c>
      <c r="M92" s="122" t="s">
        <v>6</v>
      </c>
      <c r="N92" s="122"/>
      <c r="O92" s="122"/>
      <c r="P92" s="125">
        <f t="shared" si="3"/>
        <v>2</v>
      </c>
      <c r="Q92" s="149" t="s">
        <v>488</v>
      </c>
    </row>
    <row r="93" spans="1:18" ht="15" thickBot="1">
      <c r="A93" s="42" t="s">
        <v>464</v>
      </c>
      <c r="B93" s="106" t="s">
        <v>485</v>
      </c>
      <c r="C93" s="678"/>
      <c r="D93" s="100" t="s">
        <v>7</v>
      </c>
      <c r="E93" s="12"/>
      <c r="F93" s="12">
        <v>1</v>
      </c>
      <c r="G93" s="12">
        <v>0</v>
      </c>
      <c r="H93" s="12">
        <v>1</v>
      </c>
      <c r="I93" s="12">
        <v>2</v>
      </c>
      <c r="J93" s="12">
        <v>0</v>
      </c>
      <c r="K93" s="12">
        <v>1</v>
      </c>
      <c r="L93" s="12">
        <v>1</v>
      </c>
      <c r="M93" s="12" t="s">
        <v>6</v>
      </c>
      <c r="N93" s="12"/>
      <c r="O93" s="12"/>
      <c r="P93" s="480">
        <f t="shared" si="3"/>
        <v>6</v>
      </c>
      <c r="Q93" s="149" t="s">
        <v>480</v>
      </c>
      <c r="R93" s="559" t="s">
        <v>568</v>
      </c>
    </row>
    <row r="94" spans="1:18" ht="15" thickBot="1">
      <c r="A94" s="42" t="s">
        <v>464</v>
      </c>
      <c r="B94" s="106"/>
      <c r="C94" s="444"/>
      <c r="D94" s="444"/>
      <c r="E94" s="478"/>
      <c r="F94" s="478"/>
      <c r="G94" s="478"/>
      <c r="H94" s="478"/>
      <c r="I94" s="478"/>
      <c r="J94" s="478"/>
      <c r="K94" s="478"/>
      <c r="L94" s="478"/>
      <c r="M94" s="478"/>
      <c r="N94" s="478"/>
      <c r="O94" s="478"/>
      <c r="P94" s="444"/>
      <c r="Q94" s="443"/>
      <c r="R94" s="559" t="s">
        <v>622</v>
      </c>
    </row>
    <row r="95" spans="1:18">
      <c r="A95" s="42" t="s">
        <v>464</v>
      </c>
      <c r="B95" s="106" t="s">
        <v>17</v>
      </c>
      <c r="C95" s="679">
        <v>42684</v>
      </c>
      <c r="D95" s="121" t="s">
        <v>7</v>
      </c>
      <c r="E95" s="122" t="s">
        <v>9</v>
      </c>
      <c r="F95" s="122">
        <v>0</v>
      </c>
      <c r="G95" s="122">
        <v>0</v>
      </c>
      <c r="H95" s="122">
        <v>2</v>
      </c>
      <c r="I95" s="122">
        <v>0</v>
      </c>
      <c r="J95" s="122">
        <v>0</v>
      </c>
      <c r="K95" s="122">
        <v>0</v>
      </c>
      <c r="L95" s="122">
        <v>0</v>
      </c>
      <c r="M95" s="122" t="s">
        <v>6</v>
      </c>
      <c r="N95" s="122"/>
      <c r="O95" s="122"/>
      <c r="P95" s="128">
        <f t="shared" si="3"/>
        <v>2</v>
      </c>
      <c r="Q95" s="149" t="s">
        <v>480</v>
      </c>
      <c r="R95" s="559" t="s">
        <v>623</v>
      </c>
    </row>
    <row r="96" spans="1:18" ht="15" thickBot="1">
      <c r="A96" s="42" t="s">
        <v>464</v>
      </c>
      <c r="B96" s="106" t="s">
        <v>17</v>
      </c>
      <c r="C96" s="678"/>
      <c r="D96" s="100" t="s">
        <v>17</v>
      </c>
      <c r="E96" s="12"/>
      <c r="F96" s="12">
        <v>1</v>
      </c>
      <c r="G96" s="12">
        <v>2</v>
      </c>
      <c r="H96" s="12">
        <v>0</v>
      </c>
      <c r="I96" s="12">
        <v>0</v>
      </c>
      <c r="J96" s="12">
        <v>1</v>
      </c>
      <c r="K96" s="12">
        <v>2</v>
      </c>
      <c r="L96" s="12">
        <v>2</v>
      </c>
      <c r="M96" s="12" t="s">
        <v>6</v>
      </c>
      <c r="N96" s="12"/>
      <c r="O96" s="12"/>
      <c r="P96" s="48">
        <f t="shared" si="3"/>
        <v>8</v>
      </c>
      <c r="Q96" s="149" t="s">
        <v>486</v>
      </c>
      <c r="R96" s="559" t="s">
        <v>624</v>
      </c>
    </row>
    <row r="97" spans="1:18" ht="15" thickBot="1">
      <c r="A97" s="42" t="s">
        <v>464</v>
      </c>
      <c r="B97" s="106"/>
      <c r="C97" s="444"/>
      <c r="D97" s="444"/>
      <c r="E97" s="444"/>
      <c r="F97" s="444"/>
      <c r="G97" s="444"/>
      <c r="H97" s="444"/>
      <c r="I97" s="444"/>
      <c r="J97" s="444"/>
      <c r="K97" s="444"/>
      <c r="L97" s="444"/>
      <c r="M97" s="444"/>
      <c r="N97" s="444"/>
      <c r="O97" s="444"/>
      <c r="P97" s="444"/>
      <c r="Q97" s="443"/>
      <c r="R97" s="559" t="s">
        <v>625</v>
      </c>
    </row>
    <row r="98" spans="1:18">
      <c r="A98" s="42" t="s">
        <v>464</v>
      </c>
      <c r="B98" s="106" t="s">
        <v>462</v>
      </c>
      <c r="C98" s="680">
        <v>42684</v>
      </c>
      <c r="D98" s="99" t="s">
        <v>462</v>
      </c>
      <c r="E98" s="452"/>
      <c r="F98" s="452">
        <v>0</v>
      </c>
      <c r="G98" s="452">
        <v>0</v>
      </c>
      <c r="H98" s="452">
        <v>0</v>
      </c>
      <c r="I98" s="452">
        <v>0</v>
      </c>
      <c r="J98" s="452">
        <v>0</v>
      </c>
      <c r="K98" s="452">
        <v>1</v>
      </c>
      <c r="L98" s="452">
        <v>0</v>
      </c>
      <c r="M98" s="452" t="s">
        <v>6</v>
      </c>
      <c r="N98" s="452"/>
      <c r="O98" s="452"/>
      <c r="P98" s="50">
        <f t="shared" si="3"/>
        <v>1</v>
      </c>
      <c r="Q98" s="149" t="s">
        <v>487</v>
      </c>
    </row>
    <row r="99" spans="1:18" s="14" customFormat="1" ht="15" thickBot="1">
      <c r="A99" s="43" t="s">
        <v>464</v>
      </c>
      <c r="B99" s="188" t="s">
        <v>462</v>
      </c>
      <c r="C99" s="678"/>
      <c r="D99" s="100" t="s">
        <v>7</v>
      </c>
      <c r="E99" s="12" t="s">
        <v>9</v>
      </c>
      <c r="F99" s="12">
        <v>2</v>
      </c>
      <c r="G99" s="12">
        <v>2</v>
      </c>
      <c r="H99" s="12">
        <v>1</v>
      </c>
      <c r="I99" s="12">
        <v>1</v>
      </c>
      <c r="J99" s="12">
        <v>2</v>
      </c>
      <c r="K99" s="12">
        <v>0</v>
      </c>
      <c r="L99" s="12">
        <v>1</v>
      </c>
      <c r="M99" s="12" t="s">
        <v>6</v>
      </c>
      <c r="N99" s="12"/>
      <c r="O99" s="12"/>
      <c r="P99" s="480">
        <f t="shared" si="3"/>
        <v>9</v>
      </c>
      <c r="Q99" s="14" t="s">
        <v>481</v>
      </c>
      <c r="R99" s="558"/>
    </row>
    <row r="100" spans="1:18" ht="15" thickBot="1">
      <c r="A100" s="173" t="s">
        <v>20</v>
      </c>
      <c r="B100" s="490"/>
      <c r="C100" s="493"/>
      <c r="D100" s="493"/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89"/>
    </row>
    <row r="101" spans="1:18">
      <c r="A101" s="173" t="s">
        <v>20</v>
      </c>
      <c r="B101" s="177" t="s">
        <v>24</v>
      </c>
      <c r="C101" s="679">
        <v>42693</v>
      </c>
      <c r="D101" s="121" t="s">
        <v>24</v>
      </c>
      <c r="E101" s="122"/>
      <c r="F101" s="122">
        <v>0</v>
      </c>
      <c r="G101" s="122">
        <v>2</v>
      </c>
      <c r="H101" s="122">
        <v>0</v>
      </c>
      <c r="I101" s="122">
        <v>1</v>
      </c>
      <c r="J101" s="122">
        <v>0</v>
      </c>
      <c r="K101" s="122">
        <v>0</v>
      </c>
      <c r="L101" s="122">
        <v>1</v>
      </c>
      <c r="M101" s="122">
        <v>1</v>
      </c>
      <c r="N101" s="122"/>
      <c r="O101" s="122"/>
      <c r="P101" s="122">
        <f t="shared" si="3"/>
        <v>5</v>
      </c>
    </row>
    <row r="102" spans="1:18" ht="15" thickBot="1">
      <c r="A102" s="173" t="s">
        <v>20</v>
      </c>
      <c r="B102" s="177" t="s">
        <v>24</v>
      </c>
      <c r="C102" s="678"/>
      <c r="D102" s="100" t="s">
        <v>22</v>
      </c>
      <c r="E102" s="12" t="s">
        <v>9</v>
      </c>
      <c r="F102" s="12">
        <v>2</v>
      </c>
      <c r="G102" s="12">
        <v>0</v>
      </c>
      <c r="H102" s="12">
        <v>2</v>
      </c>
      <c r="I102" s="12">
        <v>0</v>
      </c>
      <c r="J102" s="12">
        <v>1</v>
      </c>
      <c r="K102" s="12">
        <v>1</v>
      </c>
      <c r="L102" s="12">
        <v>0</v>
      </c>
      <c r="M102" s="12">
        <v>0</v>
      </c>
      <c r="N102" s="12"/>
      <c r="O102" s="12"/>
      <c r="P102" s="13">
        <f t="shared" si="3"/>
        <v>6</v>
      </c>
      <c r="Q102" s="1" t="s">
        <v>13</v>
      </c>
    </row>
    <row r="103" spans="1:18" ht="15" thickBot="1">
      <c r="A103" s="173" t="s">
        <v>20</v>
      </c>
      <c r="B103" s="177"/>
      <c r="C103" s="493"/>
      <c r="D103" s="493"/>
      <c r="E103" s="493"/>
      <c r="F103" s="493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89"/>
    </row>
    <row r="104" spans="1:18">
      <c r="A104" s="173" t="s">
        <v>20</v>
      </c>
      <c r="B104" s="177" t="s">
        <v>495</v>
      </c>
      <c r="C104" s="679">
        <v>42693</v>
      </c>
      <c r="D104" s="121" t="s">
        <v>22</v>
      </c>
      <c r="E104" s="122"/>
      <c r="F104" s="122">
        <v>0</v>
      </c>
      <c r="G104" s="122">
        <v>2</v>
      </c>
      <c r="H104" s="122">
        <v>2</v>
      </c>
      <c r="I104" s="122">
        <v>1</v>
      </c>
      <c r="J104" s="122">
        <v>3</v>
      </c>
      <c r="K104" s="122">
        <v>2</v>
      </c>
      <c r="L104" s="122">
        <v>0</v>
      </c>
      <c r="M104" s="122">
        <v>1</v>
      </c>
      <c r="N104" s="122"/>
      <c r="O104" s="122"/>
      <c r="P104" s="123">
        <f t="shared" si="3"/>
        <v>11</v>
      </c>
      <c r="Q104" s="1" t="s">
        <v>13</v>
      </c>
    </row>
    <row r="105" spans="1:18" ht="15" thickBot="1">
      <c r="A105" s="173" t="s">
        <v>20</v>
      </c>
      <c r="B105" s="177" t="s">
        <v>495</v>
      </c>
      <c r="C105" s="678"/>
      <c r="D105" s="100" t="s">
        <v>495</v>
      </c>
      <c r="E105" s="12" t="s">
        <v>9</v>
      </c>
      <c r="F105" s="12">
        <v>1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1</v>
      </c>
      <c r="M105" s="12">
        <v>0</v>
      </c>
      <c r="N105" s="12"/>
      <c r="O105" s="12"/>
      <c r="P105" s="12">
        <f t="shared" si="3"/>
        <v>2</v>
      </c>
    </row>
    <row r="106" spans="1:18" ht="15" thickBot="1">
      <c r="A106" s="173" t="s">
        <v>20</v>
      </c>
      <c r="B106" s="177"/>
      <c r="C106" s="493"/>
      <c r="D106" s="493"/>
      <c r="E106" s="493"/>
      <c r="F106" s="508" t="s">
        <v>497</v>
      </c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89"/>
    </row>
    <row r="107" spans="1:18">
      <c r="A107" s="173" t="s">
        <v>20</v>
      </c>
      <c r="B107" s="492" t="s">
        <v>496</v>
      </c>
      <c r="C107" s="679">
        <v>42694</v>
      </c>
      <c r="D107" s="121" t="s">
        <v>22</v>
      </c>
      <c r="E107" s="122"/>
      <c r="F107" s="122">
        <v>9</v>
      </c>
      <c r="G107" s="122"/>
      <c r="H107" s="122"/>
      <c r="I107" s="122"/>
      <c r="J107" s="122"/>
      <c r="K107" s="122"/>
      <c r="L107" s="122"/>
      <c r="M107" s="122"/>
      <c r="N107" s="122"/>
      <c r="O107" s="122"/>
      <c r="P107" s="123">
        <f t="shared" si="3"/>
        <v>9</v>
      </c>
      <c r="Q107" s="1" t="s">
        <v>13</v>
      </c>
    </row>
    <row r="108" spans="1:18" ht="15" thickBot="1">
      <c r="A108" s="173" t="s">
        <v>20</v>
      </c>
      <c r="B108" s="492" t="s">
        <v>496</v>
      </c>
      <c r="C108" s="678"/>
      <c r="D108" s="100" t="s">
        <v>496</v>
      </c>
      <c r="E108" s="12"/>
      <c r="F108" s="12">
        <v>0</v>
      </c>
      <c r="G108" s="12"/>
      <c r="H108" s="12"/>
      <c r="I108" s="12"/>
      <c r="J108" s="12"/>
      <c r="K108" s="12"/>
      <c r="L108" s="12"/>
      <c r="M108" s="12"/>
      <c r="N108" s="12"/>
      <c r="O108" s="12"/>
      <c r="P108" s="12">
        <f t="shared" si="3"/>
        <v>0</v>
      </c>
    </row>
    <row r="109" spans="1:18" ht="15" thickBot="1">
      <c r="A109" s="173" t="s">
        <v>20</v>
      </c>
      <c r="B109" s="177"/>
      <c r="C109" s="493"/>
      <c r="D109" s="493"/>
      <c r="E109" s="493"/>
      <c r="F109" s="493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89"/>
    </row>
    <row r="110" spans="1:18">
      <c r="A110" s="173" t="s">
        <v>20</v>
      </c>
      <c r="B110" s="177" t="s">
        <v>24</v>
      </c>
      <c r="C110" s="679">
        <v>42694</v>
      </c>
      <c r="D110" s="121" t="s">
        <v>22</v>
      </c>
      <c r="E110" s="122" t="s">
        <v>9</v>
      </c>
      <c r="F110" s="122">
        <v>1</v>
      </c>
      <c r="G110" s="122">
        <v>0</v>
      </c>
      <c r="H110" s="122">
        <v>5</v>
      </c>
      <c r="I110" s="122">
        <v>0</v>
      </c>
      <c r="J110" s="122">
        <v>2</v>
      </c>
      <c r="K110" s="122">
        <v>0</v>
      </c>
      <c r="L110" s="122">
        <v>5</v>
      </c>
      <c r="M110" s="122"/>
      <c r="N110" s="122"/>
      <c r="O110" s="122"/>
      <c r="P110" s="123">
        <f t="shared" si="3"/>
        <v>13</v>
      </c>
      <c r="Q110" s="1" t="s">
        <v>13</v>
      </c>
    </row>
    <row r="111" spans="1:18" ht="15" thickBot="1">
      <c r="A111" s="173" t="s">
        <v>20</v>
      </c>
      <c r="B111" s="177" t="s">
        <v>24</v>
      </c>
      <c r="C111" s="678"/>
      <c r="D111" s="100" t="s">
        <v>24</v>
      </c>
      <c r="E111" s="12"/>
      <c r="F111" s="12">
        <v>0</v>
      </c>
      <c r="G111" s="12">
        <v>1</v>
      </c>
      <c r="H111" s="12">
        <v>0</v>
      </c>
      <c r="I111" s="12">
        <v>2</v>
      </c>
      <c r="J111" s="12">
        <v>0</v>
      </c>
      <c r="K111" s="12">
        <v>2</v>
      </c>
      <c r="L111" s="12">
        <v>0</v>
      </c>
      <c r="M111" s="12"/>
      <c r="N111" s="12"/>
      <c r="O111" s="12"/>
      <c r="P111" s="12">
        <f t="shared" si="3"/>
        <v>5</v>
      </c>
    </row>
    <row r="112" spans="1:18" ht="15" thickBot="1">
      <c r="A112" s="173" t="s">
        <v>20</v>
      </c>
      <c r="B112" s="490"/>
      <c r="C112" s="493"/>
      <c r="D112" s="493"/>
      <c r="E112" s="493"/>
      <c r="F112" s="493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89"/>
    </row>
    <row r="113" spans="1:18">
      <c r="A113" s="205" t="s">
        <v>20</v>
      </c>
      <c r="B113" s="177" t="s">
        <v>512</v>
      </c>
      <c r="C113" s="679">
        <v>42770</v>
      </c>
      <c r="D113" s="121" t="s">
        <v>512</v>
      </c>
      <c r="E113" s="122" t="s">
        <v>9</v>
      </c>
      <c r="F113" s="122">
        <v>0</v>
      </c>
      <c r="G113" s="122">
        <v>0</v>
      </c>
      <c r="H113" s="122">
        <v>0</v>
      </c>
      <c r="I113" s="122">
        <v>0</v>
      </c>
      <c r="J113" s="122">
        <v>0</v>
      </c>
      <c r="K113" s="122">
        <v>1</v>
      </c>
      <c r="L113" s="122" t="s">
        <v>6</v>
      </c>
      <c r="M113" s="122" t="s">
        <v>6</v>
      </c>
      <c r="N113" s="122"/>
      <c r="O113" s="122"/>
      <c r="P113" s="122">
        <f t="shared" si="3"/>
        <v>1</v>
      </c>
    </row>
    <row r="114" spans="1:18" ht="15" thickBot="1">
      <c r="A114" s="173" t="s">
        <v>20</v>
      </c>
      <c r="B114" s="177" t="s">
        <v>512</v>
      </c>
      <c r="C114" s="678"/>
      <c r="D114" s="100" t="s">
        <v>22</v>
      </c>
      <c r="E114" s="502"/>
      <c r="F114" s="502">
        <v>4</v>
      </c>
      <c r="G114" s="502">
        <v>2</v>
      </c>
      <c r="H114" s="502">
        <v>1</v>
      </c>
      <c r="I114" s="502">
        <v>2</v>
      </c>
      <c r="J114" s="502">
        <v>4</v>
      </c>
      <c r="K114" s="502">
        <v>0</v>
      </c>
      <c r="L114" s="502" t="s">
        <v>6</v>
      </c>
      <c r="M114" s="502" t="s">
        <v>6</v>
      </c>
      <c r="N114" s="502"/>
      <c r="O114" s="502"/>
      <c r="P114" s="13">
        <f t="shared" si="3"/>
        <v>13</v>
      </c>
      <c r="Q114" s="1" t="s">
        <v>13</v>
      </c>
    </row>
    <row r="115" spans="1:18" ht="15" thickBot="1">
      <c r="A115" s="173" t="s">
        <v>20</v>
      </c>
      <c r="B115" s="177"/>
      <c r="C115" s="493"/>
      <c r="D115" s="493"/>
      <c r="E115" s="493"/>
      <c r="F115" s="493" t="s">
        <v>34</v>
      </c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89"/>
    </row>
    <row r="116" spans="1:18">
      <c r="A116" s="173" t="s">
        <v>20</v>
      </c>
      <c r="B116" s="177" t="s">
        <v>495</v>
      </c>
      <c r="C116" s="679">
        <v>42771</v>
      </c>
      <c r="D116" s="121" t="s">
        <v>495</v>
      </c>
      <c r="E116" s="122"/>
      <c r="F116" s="122">
        <v>0</v>
      </c>
      <c r="G116" s="122"/>
      <c r="H116" s="122"/>
      <c r="I116" s="122"/>
      <c r="J116" s="122"/>
      <c r="K116" s="122"/>
      <c r="L116" s="122"/>
      <c r="M116" s="122"/>
      <c r="N116" s="122"/>
      <c r="O116" s="122"/>
      <c r="P116" s="122">
        <f t="shared" si="3"/>
        <v>0</v>
      </c>
    </row>
    <row r="117" spans="1:18" ht="15" thickBot="1">
      <c r="A117" s="173" t="s">
        <v>20</v>
      </c>
      <c r="B117" s="177" t="s">
        <v>495</v>
      </c>
      <c r="C117" s="678"/>
      <c r="D117" s="100" t="s">
        <v>22</v>
      </c>
      <c r="E117" s="502"/>
      <c r="F117" s="502">
        <v>9</v>
      </c>
      <c r="G117" s="502"/>
      <c r="H117" s="502"/>
      <c r="I117" s="502"/>
      <c r="J117" s="502"/>
      <c r="K117" s="502"/>
      <c r="L117" s="502"/>
      <c r="M117" s="502"/>
      <c r="N117" s="502"/>
      <c r="O117" s="502"/>
      <c r="P117" s="13">
        <f t="shared" si="3"/>
        <v>9</v>
      </c>
    </row>
    <row r="118" spans="1:18" ht="15" thickBot="1">
      <c r="A118" s="173" t="s">
        <v>20</v>
      </c>
      <c r="B118" s="177"/>
      <c r="C118" s="493"/>
      <c r="D118" s="493"/>
      <c r="E118" s="493"/>
      <c r="F118" s="493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89"/>
      <c r="R118" s="559" t="s">
        <v>568</v>
      </c>
    </row>
    <row r="119" spans="1:18">
      <c r="A119" s="173" t="s">
        <v>20</v>
      </c>
      <c r="B119" s="177" t="s">
        <v>512</v>
      </c>
      <c r="C119" s="679">
        <v>42771</v>
      </c>
      <c r="D119" s="121" t="s">
        <v>22</v>
      </c>
      <c r="E119" s="122" t="s">
        <v>9</v>
      </c>
      <c r="F119" s="122">
        <v>5</v>
      </c>
      <c r="G119" s="122">
        <v>1</v>
      </c>
      <c r="H119" s="122">
        <v>3</v>
      </c>
      <c r="I119" s="122">
        <v>0</v>
      </c>
      <c r="J119" s="122">
        <v>3</v>
      </c>
      <c r="K119" s="122">
        <v>0</v>
      </c>
      <c r="L119" s="122">
        <v>1</v>
      </c>
      <c r="M119" s="122" t="s">
        <v>6</v>
      </c>
      <c r="N119" s="122"/>
      <c r="O119" s="122"/>
      <c r="P119" s="123">
        <f t="shared" si="3"/>
        <v>13</v>
      </c>
      <c r="Q119" s="1" t="s">
        <v>12</v>
      </c>
      <c r="R119" s="559" t="s">
        <v>617</v>
      </c>
    </row>
    <row r="120" spans="1:18" ht="15" thickBot="1">
      <c r="A120" s="173" t="s">
        <v>20</v>
      </c>
      <c r="B120" s="177" t="s">
        <v>512</v>
      </c>
      <c r="C120" s="678"/>
      <c r="D120" s="100" t="s">
        <v>512</v>
      </c>
      <c r="E120" s="502"/>
      <c r="F120" s="502">
        <v>0</v>
      </c>
      <c r="G120" s="502">
        <v>0</v>
      </c>
      <c r="H120" s="502">
        <v>0</v>
      </c>
      <c r="I120" s="502">
        <v>1</v>
      </c>
      <c r="J120" s="502">
        <v>0</v>
      </c>
      <c r="K120" s="502">
        <v>1</v>
      </c>
      <c r="L120" s="502">
        <v>0</v>
      </c>
      <c r="M120" s="502" t="s">
        <v>6</v>
      </c>
      <c r="N120" s="502"/>
      <c r="O120" s="502"/>
      <c r="P120" s="502">
        <f t="shared" si="3"/>
        <v>2</v>
      </c>
      <c r="R120" s="559" t="s">
        <v>618</v>
      </c>
    </row>
    <row r="121" spans="1:18" ht="15" thickBot="1">
      <c r="A121" s="173" t="s">
        <v>20</v>
      </c>
      <c r="B121" s="490"/>
      <c r="C121" s="493"/>
      <c r="D121" s="493" t="s">
        <v>276</v>
      </c>
      <c r="E121" s="493"/>
      <c r="F121" s="493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89"/>
      <c r="R121" s="559" t="s">
        <v>619</v>
      </c>
    </row>
    <row r="122" spans="1:18">
      <c r="A122" s="173" t="s">
        <v>20</v>
      </c>
      <c r="B122" s="490"/>
      <c r="C122" s="680">
        <v>42768</v>
      </c>
      <c r="D122" s="99" t="s">
        <v>22</v>
      </c>
      <c r="E122" s="503" t="s">
        <v>9</v>
      </c>
      <c r="F122" s="503">
        <v>4</v>
      </c>
      <c r="G122" s="503">
        <v>1</v>
      </c>
      <c r="H122" s="503">
        <v>0</v>
      </c>
      <c r="I122" s="503">
        <v>2</v>
      </c>
      <c r="J122" s="503">
        <v>0</v>
      </c>
      <c r="K122" s="503">
        <v>0</v>
      </c>
      <c r="L122" s="503">
        <v>3</v>
      </c>
      <c r="M122" s="503">
        <v>0</v>
      </c>
      <c r="N122" s="503">
        <v>1</v>
      </c>
      <c r="O122" s="503"/>
      <c r="P122" s="30">
        <f t="shared" si="3"/>
        <v>11</v>
      </c>
      <c r="R122" s="559" t="s">
        <v>620</v>
      </c>
    </row>
    <row r="123" spans="1:18" s="14" customFormat="1" ht="15" thickBot="1">
      <c r="A123" s="174" t="s">
        <v>20</v>
      </c>
      <c r="B123" s="491"/>
      <c r="C123" s="678"/>
      <c r="D123" s="100" t="s">
        <v>24</v>
      </c>
      <c r="E123" s="12"/>
      <c r="F123" s="12">
        <v>0</v>
      </c>
      <c r="G123" s="12">
        <v>0</v>
      </c>
      <c r="H123" s="12">
        <v>1</v>
      </c>
      <c r="I123" s="12">
        <v>0</v>
      </c>
      <c r="J123" s="12">
        <v>3</v>
      </c>
      <c r="K123" s="12">
        <v>1</v>
      </c>
      <c r="L123" s="12">
        <v>0</v>
      </c>
      <c r="M123" s="12">
        <v>2</v>
      </c>
      <c r="N123" s="12">
        <v>0</v>
      </c>
      <c r="O123" s="12"/>
      <c r="P123" s="12">
        <f t="shared" si="3"/>
        <v>7</v>
      </c>
      <c r="R123" s="558" t="s">
        <v>621</v>
      </c>
    </row>
    <row r="124" spans="1:18" ht="15" thickBot="1">
      <c r="A124" s="35" t="s">
        <v>498</v>
      </c>
      <c r="B124" s="112"/>
      <c r="C124" s="497"/>
      <c r="D124" s="497"/>
      <c r="E124" s="498"/>
      <c r="F124" s="498"/>
      <c r="G124" s="498"/>
      <c r="H124" s="498"/>
      <c r="I124" s="498"/>
      <c r="J124" s="498"/>
      <c r="K124" s="498"/>
      <c r="L124" s="498"/>
      <c r="M124" s="498"/>
      <c r="N124" s="498"/>
      <c r="O124" s="498"/>
      <c r="P124" s="497"/>
      <c r="Q124" s="488"/>
    </row>
    <row r="125" spans="1:18">
      <c r="A125" s="35" t="s">
        <v>498</v>
      </c>
      <c r="B125" s="112" t="s">
        <v>356</v>
      </c>
      <c r="C125" s="679">
        <v>42699</v>
      </c>
      <c r="D125" s="121" t="s">
        <v>7</v>
      </c>
      <c r="E125" s="122" t="s">
        <v>9</v>
      </c>
      <c r="F125" s="122">
        <v>2</v>
      </c>
      <c r="G125" s="122">
        <v>0</v>
      </c>
      <c r="H125" s="122">
        <v>2</v>
      </c>
      <c r="I125" s="122">
        <v>2</v>
      </c>
      <c r="J125" s="122">
        <v>4</v>
      </c>
      <c r="K125" s="122">
        <v>1</v>
      </c>
      <c r="L125" s="122">
        <v>0</v>
      </c>
      <c r="M125" s="122">
        <v>1</v>
      </c>
      <c r="N125" s="122"/>
      <c r="O125" s="122"/>
      <c r="P125" s="126">
        <f t="shared" si="3"/>
        <v>12</v>
      </c>
      <c r="Q125" s="1" t="s">
        <v>13</v>
      </c>
    </row>
    <row r="126" spans="1:18" ht="15" thickBot="1">
      <c r="A126" s="35" t="s">
        <v>498</v>
      </c>
      <c r="B126" s="112" t="s">
        <v>356</v>
      </c>
      <c r="C126" s="678"/>
      <c r="D126" s="100" t="s">
        <v>356</v>
      </c>
      <c r="E126" s="486"/>
      <c r="F126" s="486">
        <v>0</v>
      </c>
      <c r="G126" s="486">
        <v>2</v>
      </c>
      <c r="H126" s="486">
        <v>0</v>
      </c>
      <c r="I126" s="486">
        <v>0</v>
      </c>
      <c r="J126" s="486">
        <v>0</v>
      </c>
      <c r="K126" s="486">
        <v>0</v>
      </c>
      <c r="L126" s="486">
        <v>1</v>
      </c>
      <c r="M126" s="486">
        <v>0</v>
      </c>
      <c r="N126" s="486"/>
      <c r="O126" s="486"/>
      <c r="P126" s="48">
        <f t="shared" si="3"/>
        <v>3</v>
      </c>
      <c r="Q126" s="1" t="s">
        <v>500</v>
      </c>
    </row>
    <row r="127" spans="1:18" ht="15" thickBot="1">
      <c r="A127" s="35" t="s">
        <v>498</v>
      </c>
      <c r="B127" s="112"/>
      <c r="C127" s="497"/>
      <c r="D127" s="497"/>
      <c r="E127" s="499"/>
      <c r="F127" s="499"/>
      <c r="G127" s="499"/>
      <c r="H127" s="499"/>
      <c r="I127" s="499"/>
      <c r="J127" s="499"/>
      <c r="K127" s="499"/>
      <c r="L127" s="499"/>
      <c r="M127" s="499"/>
      <c r="N127" s="499"/>
      <c r="O127" s="499"/>
      <c r="P127" s="500"/>
      <c r="Q127" s="488"/>
    </row>
    <row r="128" spans="1:18">
      <c r="A128" s="35" t="s">
        <v>498</v>
      </c>
      <c r="B128" s="112" t="s">
        <v>357</v>
      </c>
      <c r="C128" s="679">
        <v>42699</v>
      </c>
      <c r="D128" s="121" t="s">
        <v>7</v>
      </c>
      <c r="E128" s="122" t="s">
        <v>9</v>
      </c>
      <c r="F128" s="122">
        <v>4</v>
      </c>
      <c r="G128" s="122">
        <v>0</v>
      </c>
      <c r="H128" s="122">
        <v>3</v>
      </c>
      <c r="I128" s="122">
        <v>0</v>
      </c>
      <c r="J128" s="122">
        <v>3</v>
      </c>
      <c r="K128" s="122">
        <v>3</v>
      </c>
      <c r="L128" s="122">
        <v>1</v>
      </c>
      <c r="M128" s="122" t="s">
        <v>6</v>
      </c>
      <c r="N128" s="122"/>
      <c r="O128" s="122"/>
      <c r="P128" s="126">
        <f t="shared" si="3"/>
        <v>14</v>
      </c>
      <c r="Q128" s="1" t="s">
        <v>12</v>
      </c>
    </row>
    <row r="129" spans="1:18" ht="15" thickBot="1">
      <c r="A129" s="35" t="s">
        <v>498</v>
      </c>
      <c r="B129" s="112" t="s">
        <v>357</v>
      </c>
      <c r="C129" s="678"/>
      <c r="D129" s="100" t="s">
        <v>357</v>
      </c>
      <c r="E129" s="486"/>
      <c r="F129" s="486">
        <v>0</v>
      </c>
      <c r="G129" s="486">
        <v>3</v>
      </c>
      <c r="H129" s="486">
        <v>0</v>
      </c>
      <c r="I129" s="486">
        <v>1</v>
      </c>
      <c r="J129" s="486">
        <v>0</v>
      </c>
      <c r="K129" s="486">
        <v>0</v>
      </c>
      <c r="L129" s="486">
        <v>0</v>
      </c>
      <c r="M129" s="486" t="s">
        <v>6</v>
      </c>
      <c r="N129" s="486"/>
      <c r="O129" s="486"/>
      <c r="P129" s="48">
        <f t="shared" si="3"/>
        <v>4</v>
      </c>
      <c r="Q129" s="1" t="s">
        <v>501</v>
      </c>
    </row>
    <row r="130" spans="1:18" ht="15" thickBot="1">
      <c r="A130" s="35" t="s">
        <v>498</v>
      </c>
      <c r="B130" s="112"/>
      <c r="C130" s="497"/>
      <c r="D130" s="497"/>
      <c r="E130" s="499"/>
      <c r="F130" s="499"/>
      <c r="G130" s="499"/>
      <c r="H130" s="499"/>
      <c r="I130" s="499"/>
      <c r="J130" s="499"/>
      <c r="K130" s="499"/>
      <c r="L130" s="499"/>
      <c r="M130" s="499"/>
      <c r="N130" s="499"/>
      <c r="O130" s="499"/>
      <c r="P130" s="497"/>
      <c r="Q130" s="488"/>
    </row>
    <row r="131" spans="1:18">
      <c r="A131" s="35" t="s">
        <v>498</v>
      </c>
      <c r="B131" s="112" t="s">
        <v>368</v>
      </c>
      <c r="C131" s="679">
        <v>42700</v>
      </c>
      <c r="D131" s="121" t="s">
        <v>7</v>
      </c>
      <c r="E131" s="122" t="s">
        <v>9</v>
      </c>
      <c r="F131" s="122">
        <v>5</v>
      </c>
      <c r="G131" s="122">
        <v>0</v>
      </c>
      <c r="H131" s="122">
        <v>1</v>
      </c>
      <c r="I131" s="122">
        <v>1</v>
      </c>
      <c r="J131" s="122">
        <v>0</v>
      </c>
      <c r="K131" s="122">
        <v>2</v>
      </c>
      <c r="L131" s="122">
        <v>3</v>
      </c>
      <c r="M131" s="122">
        <v>0</v>
      </c>
      <c r="N131" s="122"/>
      <c r="O131" s="122"/>
      <c r="P131" s="126">
        <f t="shared" si="3"/>
        <v>12</v>
      </c>
      <c r="Q131" s="1" t="s">
        <v>499</v>
      </c>
    </row>
    <row r="132" spans="1:18" ht="15" thickBot="1">
      <c r="A132" s="35" t="s">
        <v>498</v>
      </c>
      <c r="B132" s="112" t="s">
        <v>368</v>
      </c>
      <c r="C132" s="678"/>
      <c r="D132" s="100" t="s">
        <v>368</v>
      </c>
      <c r="E132" s="486"/>
      <c r="F132" s="486">
        <v>0</v>
      </c>
      <c r="G132" s="486">
        <v>1</v>
      </c>
      <c r="H132" s="486">
        <v>0</v>
      </c>
      <c r="I132" s="486">
        <v>0</v>
      </c>
      <c r="J132" s="486">
        <v>1</v>
      </c>
      <c r="K132" s="486">
        <v>0</v>
      </c>
      <c r="L132" s="486">
        <v>0</v>
      </c>
      <c r="M132" s="486">
        <v>3</v>
      </c>
      <c r="N132" s="486"/>
      <c r="O132" s="486"/>
      <c r="P132" s="48">
        <f t="shared" ref="P132:P171" si="4">SUM(F132:O132)</f>
        <v>5</v>
      </c>
      <c r="Q132" s="1" t="s">
        <v>502</v>
      </c>
    </row>
    <row r="133" spans="1:18" ht="15" thickBot="1">
      <c r="A133" s="35" t="s">
        <v>498</v>
      </c>
      <c r="B133" s="112"/>
      <c r="C133" s="497"/>
      <c r="D133" s="497"/>
      <c r="E133" s="499"/>
      <c r="F133" s="499"/>
      <c r="G133" s="499"/>
      <c r="H133" s="499"/>
      <c r="I133" s="499"/>
      <c r="J133" s="499"/>
      <c r="K133" s="499"/>
      <c r="L133" s="499"/>
      <c r="M133" s="499"/>
      <c r="N133" s="499"/>
      <c r="O133" s="499"/>
      <c r="P133" s="497"/>
      <c r="Q133" s="488"/>
    </row>
    <row r="134" spans="1:18">
      <c r="A134" s="334" t="s">
        <v>498</v>
      </c>
      <c r="B134" s="112" t="s">
        <v>154</v>
      </c>
      <c r="C134" s="679">
        <v>42700</v>
      </c>
      <c r="D134" s="121" t="s">
        <v>154</v>
      </c>
      <c r="E134" s="122"/>
      <c r="F134" s="122">
        <v>2</v>
      </c>
      <c r="G134" s="122">
        <v>0</v>
      </c>
      <c r="H134" s="122">
        <v>3</v>
      </c>
      <c r="I134" s="122">
        <v>0</v>
      </c>
      <c r="J134" s="122">
        <v>0</v>
      </c>
      <c r="K134" s="122">
        <v>2</v>
      </c>
      <c r="L134" s="122">
        <v>2</v>
      </c>
      <c r="M134" s="122">
        <v>0</v>
      </c>
      <c r="N134" s="122"/>
      <c r="O134" s="122"/>
      <c r="P134" s="125">
        <f t="shared" si="4"/>
        <v>9</v>
      </c>
      <c r="Q134" s="1" t="s">
        <v>503</v>
      </c>
    </row>
    <row r="135" spans="1:18" ht="15" thickBot="1">
      <c r="A135" s="35" t="s">
        <v>498</v>
      </c>
      <c r="B135" s="112" t="s">
        <v>154</v>
      </c>
      <c r="C135" s="678"/>
      <c r="D135" s="100" t="s">
        <v>7</v>
      </c>
      <c r="E135" s="486" t="s">
        <v>9</v>
      </c>
      <c r="F135" s="486">
        <v>0</v>
      </c>
      <c r="G135" s="486">
        <v>1</v>
      </c>
      <c r="H135" s="486">
        <v>0</v>
      </c>
      <c r="I135" s="486">
        <v>1</v>
      </c>
      <c r="J135" s="486">
        <v>1</v>
      </c>
      <c r="K135" s="486">
        <v>0</v>
      </c>
      <c r="L135" s="486">
        <v>0</v>
      </c>
      <c r="M135" s="486">
        <v>2</v>
      </c>
      <c r="N135" s="486"/>
      <c r="O135" s="486"/>
      <c r="P135" s="487">
        <f t="shared" si="4"/>
        <v>5</v>
      </c>
      <c r="Q135" s="1" t="s">
        <v>13</v>
      </c>
    </row>
    <row r="136" spans="1:18" ht="15" thickBot="1">
      <c r="A136" s="35" t="s">
        <v>498</v>
      </c>
      <c r="B136" s="112"/>
      <c r="C136" s="497"/>
      <c r="D136" s="497"/>
      <c r="E136" s="499"/>
      <c r="F136" s="499"/>
      <c r="G136" s="499"/>
      <c r="H136" s="499"/>
      <c r="I136" s="499"/>
      <c r="J136" s="499"/>
      <c r="K136" s="499"/>
      <c r="L136" s="499"/>
      <c r="M136" s="499"/>
      <c r="N136" s="499"/>
      <c r="O136" s="499"/>
      <c r="P136" s="497"/>
      <c r="Q136" s="488"/>
    </row>
    <row r="137" spans="1:18">
      <c r="A137" s="35" t="s">
        <v>498</v>
      </c>
      <c r="B137" s="112" t="s">
        <v>19</v>
      </c>
      <c r="C137" s="679">
        <v>42700</v>
      </c>
      <c r="D137" s="121" t="s">
        <v>19</v>
      </c>
      <c r="E137" s="122"/>
      <c r="F137" s="122">
        <v>0</v>
      </c>
      <c r="G137" s="122">
        <v>0</v>
      </c>
      <c r="H137" s="122">
        <v>1</v>
      </c>
      <c r="I137" s="122">
        <v>1</v>
      </c>
      <c r="J137" s="122">
        <v>0</v>
      </c>
      <c r="K137" s="122">
        <v>1</v>
      </c>
      <c r="L137" s="122">
        <v>1</v>
      </c>
      <c r="M137" s="122">
        <v>0</v>
      </c>
      <c r="N137" s="122"/>
      <c r="O137" s="122"/>
      <c r="P137" s="125">
        <f t="shared" si="4"/>
        <v>4</v>
      </c>
      <c r="Q137" s="1" t="s">
        <v>504</v>
      </c>
    </row>
    <row r="138" spans="1:18" ht="15" thickBot="1">
      <c r="A138" s="35" t="s">
        <v>498</v>
      </c>
      <c r="B138" s="112" t="s">
        <v>19</v>
      </c>
      <c r="C138" s="678"/>
      <c r="D138" s="100" t="s">
        <v>7</v>
      </c>
      <c r="E138" s="486" t="s">
        <v>9</v>
      </c>
      <c r="F138" s="486">
        <v>1</v>
      </c>
      <c r="G138" s="486">
        <v>4</v>
      </c>
      <c r="H138" s="486">
        <v>0</v>
      </c>
      <c r="I138" s="486">
        <v>0</v>
      </c>
      <c r="J138" s="486">
        <v>3</v>
      </c>
      <c r="K138" s="486">
        <v>0</v>
      </c>
      <c r="L138" s="486">
        <v>0</v>
      </c>
      <c r="M138" s="486">
        <v>1</v>
      </c>
      <c r="N138" s="486"/>
      <c r="O138" s="486"/>
      <c r="P138" s="480">
        <f t="shared" si="4"/>
        <v>9</v>
      </c>
      <c r="Q138" s="1" t="s">
        <v>12</v>
      </c>
      <c r="R138" s="559" t="s">
        <v>568</v>
      </c>
    </row>
    <row r="139" spans="1:18" ht="15" thickBot="1">
      <c r="A139" s="35" t="s">
        <v>498</v>
      </c>
      <c r="B139" s="112"/>
      <c r="C139" s="497"/>
      <c r="D139" s="497"/>
      <c r="E139" s="499"/>
      <c r="F139" s="499"/>
      <c r="G139" s="499"/>
      <c r="H139" s="499"/>
      <c r="I139" s="499"/>
      <c r="J139" s="499"/>
      <c r="K139" s="499"/>
      <c r="L139" s="499"/>
      <c r="M139" s="499"/>
      <c r="N139" s="499"/>
      <c r="O139" s="499"/>
      <c r="P139" s="497"/>
      <c r="Q139" s="488"/>
      <c r="R139" s="559" t="s">
        <v>613</v>
      </c>
    </row>
    <row r="140" spans="1:18">
      <c r="A140" s="35" t="s">
        <v>498</v>
      </c>
      <c r="B140" s="112" t="s">
        <v>14</v>
      </c>
      <c r="C140" s="679">
        <v>42701</v>
      </c>
      <c r="D140" s="121" t="s">
        <v>14</v>
      </c>
      <c r="E140" s="122"/>
      <c r="F140" s="122">
        <v>0</v>
      </c>
      <c r="G140" s="122">
        <v>3</v>
      </c>
      <c r="H140" s="122">
        <v>0</v>
      </c>
      <c r="I140" s="122">
        <v>1</v>
      </c>
      <c r="J140" s="122">
        <v>0</v>
      </c>
      <c r="K140" s="122">
        <v>3</v>
      </c>
      <c r="L140" s="122">
        <v>0</v>
      </c>
      <c r="M140" s="122">
        <v>4</v>
      </c>
      <c r="N140" s="122"/>
      <c r="O140" s="122"/>
      <c r="P140" s="125">
        <f t="shared" si="4"/>
        <v>11</v>
      </c>
      <c r="Q140" s="425" t="s">
        <v>253</v>
      </c>
      <c r="R140" s="559" t="s">
        <v>590</v>
      </c>
    </row>
    <row r="141" spans="1:18" ht="15" thickBot="1">
      <c r="A141" s="35" t="s">
        <v>498</v>
      </c>
      <c r="B141" s="112" t="s">
        <v>14</v>
      </c>
      <c r="C141" s="678"/>
      <c r="D141" s="100" t="s">
        <v>7</v>
      </c>
      <c r="E141" s="486" t="s">
        <v>9</v>
      </c>
      <c r="F141" s="486">
        <v>2</v>
      </c>
      <c r="G141" s="486">
        <v>0</v>
      </c>
      <c r="H141" s="486">
        <v>1</v>
      </c>
      <c r="I141" s="486">
        <v>0</v>
      </c>
      <c r="J141" s="486">
        <v>2</v>
      </c>
      <c r="K141" s="486">
        <v>0</v>
      </c>
      <c r="L141" s="486">
        <v>1</v>
      </c>
      <c r="M141" s="486">
        <v>0</v>
      </c>
      <c r="N141" s="486"/>
      <c r="O141" s="486"/>
      <c r="P141" s="487">
        <f t="shared" si="4"/>
        <v>6</v>
      </c>
      <c r="Q141" s="1" t="s">
        <v>13</v>
      </c>
      <c r="R141" s="559" t="s">
        <v>614</v>
      </c>
    </row>
    <row r="142" spans="1:18" ht="15" thickBot="1">
      <c r="A142" s="35" t="s">
        <v>498</v>
      </c>
      <c r="B142" s="112"/>
      <c r="C142" s="497"/>
      <c r="D142" s="497"/>
      <c r="E142" s="499"/>
      <c r="F142" s="499"/>
      <c r="G142" s="499"/>
      <c r="H142" s="499"/>
      <c r="I142" s="499"/>
      <c r="J142" s="499"/>
      <c r="K142" s="499"/>
      <c r="L142" s="499"/>
      <c r="M142" s="499"/>
      <c r="N142" s="499"/>
      <c r="O142" s="499"/>
      <c r="P142" s="497"/>
      <c r="Q142" s="488"/>
      <c r="R142" s="559" t="s">
        <v>615</v>
      </c>
    </row>
    <row r="143" spans="1:18">
      <c r="A143" s="35" t="s">
        <v>498</v>
      </c>
      <c r="B143" s="112" t="s">
        <v>45</v>
      </c>
      <c r="C143" s="680">
        <v>42701</v>
      </c>
      <c r="D143" s="99" t="s">
        <v>45</v>
      </c>
      <c r="E143" s="483" t="s">
        <v>9</v>
      </c>
      <c r="F143" s="483">
        <v>0</v>
      </c>
      <c r="G143" s="483">
        <v>1</v>
      </c>
      <c r="H143" s="483">
        <v>0</v>
      </c>
      <c r="I143" s="483">
        <v>0</v>
      </c>
      <c r="J143" s="483">
        <v>0</v>
      </c>
      <c r="K143" s="483">
        <v>2</v>
      </c>
      <c r="L143" s="483">
        <v>1</v>
      </c>
      <c r="M143" s="483">
        <v>0</v>
      </c>
      <c r="N143" s="483"/>
      <c r="O143" s="483"/>
      <c r="P143" s="50">
        <f t="shared" si="4"/>
        <v>4</v>
      </c>
      <c r="Q143" s="1" t="s">
        <v>505</v>
      </c>
      <c r="R143" s="559" t="s">
        <v>608</v>
      </c>
    </row>
    <row r="144" spans="1:18" s="14" customFormat="1" ht="15" thickBot="1">
      <c r="A144" s="81" t="s">
        <v>498</v>
      </c>
      <c r="B144" s="494" t="s">
        <v>45</v>
      </c>
      <c r="C144" s="678"/>
      <c r="D144" s="100" t="s">
        <v>7</v>
      </c>
      <c r="E144" s="486"/>
      <c r="F144" s="486">
        <v>2</v>
      </c>
      <c r="G144" s="486">
        <v>0</v>
      </c>
      <c r="H144" s="486">
        <v>1</v>
      </c>
      <c r="I144" s="486">
        <v>1</v>
      </c>
      <c r="J144" s="486">
        <v>1</v>
      </c>
      <c r="K144" s="486">
        <v>0</v>
      </c>
      <c r="L144" s="486">
        <v>0</v>
      </c>
      <c r="M144" s="486">
        <v>5</v>
      </c>
      <c r="N144" s="486"/>
      <c r="O144" s="486"/>
      <c r="P144" s="480">
        <f t="shared" si="4"/>
        <v>10</v>
      </c>
      <c r="Q144" s="299" t="s">
        <v>12</v>
      </c>
      <c r="R144" s="558" t="s">
        <v>616</v>
      </c>
    </row>
    <row r="145" spans="1:18" ht="15" thickBot="1">
      <c r="A145" s="307" t="s">
        <v>279</v>
      </c>
      <c r="B145" s="438"/>
      <c r="C145" s="95"/>
      <c r="D145" s="95"/>
      <c r="E145" s="506"/>
      <c r="F145" s="506"/>
      <c r="G145" s="506"/>
      <c r="H145" s="506"/>
      <c r="I145" s="506"/>
      <c r="J145" s="506"/>
      <c r="K145" s="506"/>
      <c r="L145" s="506"/>
      <c r="M145" s="506"/>
      <c r="N145" s="506"/>
      <c r="O145" s="506"/>
      <c r="P145" s="98"/>
    </row>
    <row r="146" spans="1:18">
      <c r="A146" s="307" t="s">
        <v>279</v>
      </c>
      <c r="B146" s="438" t="s">
        <v>158</v>
      </c>
      <c r="C146" s="679">
        <v>42847</v>
      </c>
      <c r="D146" s="121" t="s">
        <v>28</v>
      </c>
      <c r="E146" s="122"/>
      <c r="F146" s="122">
        <v>5</v>
      </c>
      <c r="G146" s="122">
        <v>0</v>
      </c>
      <c r="H146" s="122">
        <v>2</v>
      </c>
      <c r="I146" s="122">
        <v>1</v>
      </c>
      <c r="J146" s="122">
        <v>2</v>
      </c>
      <c r="K146" s="122">
        <v>0</v>
      </c>
      <c r="L146" s="122">
        <v>2</v>
      </c>
      <c r="M146" s="122">
        <v>0</v>
      </c>
      <c r="N146" s="122"/>
      <c r="O146" s="122"/>
      <c r="P146" s="126">
        <f t="shared" si="4"/>
        <v>12</v>
      </c>
      <c r="Q146" s="1" t="s">
        <v>12</v>
      </c>
    </row>
    <row r="147" spans="1:18" ht="15" thickBot="1">
      <c r="A147" s="307" t="s">
        <v>279</v>
      </c>
      <c r="B147" s="438" t="s">
        <v>158</v>
      </c>
      <c r="C147" s="678"/>
      <c r="D147" s="100" t="s">
        <v>158</v>
      </c>
      <c r="E147" s="504" t="s">
        <v>9</v>
      </c>
      <c r="F147" s="504">
        <v>0</v>
      </c>
      <c r="G147" s="504">
        <v>1</v>
      </c>
      <c r="H147" s="504">
        <v>0</v>
      </c>
      <c r="I147" s="504">
        <v>0</v>
      </c>
      <c r="J147" s="504">
        <v>0</v>
      </c>
      <c r="K147" s="504">
        <v>1</v>
      </c>
      <c r="L147" s="504">
        <v>0</v>
      </c>
      <c r="M147" s="504">
        <v>2</v>
      </c>
      <c r="N147" s="504"/>
      <c r="O147" s="504"/>
      <c r="P147" s="48">
        <f t="shared" si="4"/>
        <v>4</v>
      </c>
      <c r="Q147" s="1" t="s">
        <v>516</v>
      </c>
    </row>
    <row r="148" spans="1:18" ht="15" thickBot="1">
      <c r="A148" s="307" t="s">
        <v>279</v>
      </c>
      <c r="B148" s="438"/>
      <c r="C148" s="95"/>
      <c r="D148" s="95"/>
      <c r="E148" s="507"/>
      <c r="F148" s="507"/>
      <c r="G148" s="507"/>
      <c r="H148" s="507"/>
      <c r="I148" s="507"/>
      <c r="J148" s="507"/>
      <c r="K148" s="507"/>
      <c r="L148" s="507"/>
      <c r="M148" s="507"/>
      <c r="N148" s="507"/>
      <c r="O148" s="507"/>
      <c r="P148" s="95"/>
    </row>
    <row r="149" spans="1:18">
      <c r="A149" s="307" t="s">
        <v>279</v>
      </c>
      <c r="B149" s="438" t="s">
        <v>45</v>
      </c>
      <c r="C149" s="679">
        <v>42847</v>
      </c>
      <c r="D149" s="121" t="s">
        <v>30</v>
      </c>
      <c r="E149" s="125"/>
      <c r="F149" s="125">
        <v>1</v>
      </c>
      <c r="G149" s="125">
        <v>0</v>
      </c>
      <c r="H149" s="125">
        <v>0</v>
      </c>
      <c r="I149" s="125">
        <v>1</v>
      </c>
      <c r="J149" s="125">
        <v>1</v>
      </c>
      <c r="K149" s="125">
        <v>1</v>
      </c>
      <c r="L149" s="125">
        <v>2</v>
      </c>
      <c r="M149" s="125">
        <v>1</v>
      </c>
      <c r="N149" s="125"/>
      <c r="O149" s="474"/>
      <c r="P149" s="126">
        <f t="shared" si="4"/>
        <v>7</v>
      </c>
      <c r="Q149" s="1" t="s">
        <v>13</v>
      </c>
    </row>
    <row r="150" spans="1:18" ht="15" thickBot="1">
      <c r="A150" s="337" t="s">
        <v>279</v>
      </c>
      <c r="B150" s="438" t="s">
        <v>45</v>
      </c>
      <c r="C150" s="678"/>
      <c r="D150" s="100" t="s">
        <v>33</v>
      </c>
      <c r="E150" s="48" t="s">
        <v>9</v>
      </c>
      <c r="F150" s="48">
        <v>0</v>
      </c>
      <c r="G150" s="48">
        <v>1</v>
      </c>
      <c r="H150" s="48">
        <v>1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/>
      <c r="O150" s="472"/>
      <c r="P150" s="48">
        <f t="shared" si="4"/>
        <v>2</v>
      </c>
      <c r="Q150" s="1" t="s">
        <v>515</v>
      </c>
      <c r="R150" s="559" t="s">
        <v>568</v>
      </c>
    </row>
    <row r="151" spans="1:18" ht="15" thickBot="1">
      <c r="A151" s="307" t="s">
        <v>279</v>
      </c>
      <c r="B151" s="438"/>
      <c r="C151" s="95"/>
      <c r="D151" s="95" t="s">
        <v>282</v>
      </c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507"/>
      <c r="P151" s="98"/>
      <c r="R151" s="559" t="s">
        <v>577</v>
      </c>
    </row>
    <row r="152" spans="1:18">
      <c r="A152" s="307" t="s">
        <v>279</v>
      </c>
      <c r="B152" s="438" t="s">
        <v>38</v>
      </c>
      <c r="C152" s="679">
        <v>42848</v>
      </c>
      <c r="D152" s="121" t="s">
        <v>38</v>
      </c>
      <c r="E152" s="125"/>
      <c r="F152" s="125">
        <v>0</v>
      </c>
      <c r="G152" s="125">
        <v>0</v>
      </c>
      <c r="H152" s="125">
        <v>0</v>
      </c>
      <c r="I152" s="125">
        <v>1</v>
      </c>
      <c r="J152" s="125">
        <v>0</v>
      </c>
      <c r="K152" s="125">
        <v>0</v>
      </c>
      <c r="L152" s="125">
        <v>3</v>
      </c>
      <c r="M152" s="125">
        <v>3</v>
      </c>
      <c r="N152" s="125"/>
      <c r="O152" s="474"/>
      <c r="P152" s="125">
        <f t="shared" si="4"/>
        <v>7</v>
      </c>
      <c r="Q152" s="1" t="s">
        <v>514</v>
      </c>
      <c r="R152" s="557" t="s">
        <v>726</v>
      </c>
    </row>
    <row r="153" spans="1:18" ht="15" thickBot="1">
      <c r="A153" s="307" t="s">
        <v>279</v>
      </c>
      <c r="B153" s="438" t="s">
        <v>38</v>
      </c>
      <c r="C153" s="678"/>
      <c r="D153" s="100" t="s">
        <v>28</v>
      </c>
      <c r="E153" s="48" t="s">
        <v>9</v>
      </c>
      <c r="F153" s="48">
        <v>3</v>
      </c>
      <c r="G153" s="48">
        <v>2</v>
      </c>
      <c r="H153" s="48">
        <v>2</v>
      </c>
      <c r="I153" s="48">
        <v>0</v>
      </c>
      <c r="J153" s="48">
        <v>0</v>
      </c>
      <c r="K153" s="48">
        <v>1</v>
      </c>
      <c r="L153" s="48">
        <v>0</v>
      </c>
      <c r="M153" s="48">
        <v>0</v>
      </c>
      <c r="N153" s="48"/>
      <c r="O153" s="472"/>
      <c r="P153" s="480">
        <f t="shared" si="4"/>
        <v>8</v>
      </c>
      <c r="Q153" s="1" t="s">
        <v>12</v>
      </c>
      <c r="R153" s="559" t="s">
        <v>601</v>
      </c>
    </row>
    <row r="154" spans="1:18" ht="15" thickBot="1">
      <c r="A154" s="307" t="s">
        <v>279</v>
      </c>
      <c r="B154" s="438"/>
      <c r="C154" s="95"/>
      <c r="D154" s="95" t="s">
        <v>276</v>
      </c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507"/>
      <c r="P154" s="98"/>
      <c r="R154" s="559" t="s">
        <v>602</v>
      </c>
    </row>
    <row r="155" spans="1:18">
      <c r="A155" s="307" t="s">
        <v>279</v>
      </c>
      <c r="B155" s="438" t="s">
        <v>32</v>
      </c>
      <c r="C155" s="679">
        <v>42848</v>
      </c>
      <c r="D155" s="121" t="s">
        <v>28</v>
      </c>
      <c r="E155" s="125"/>
      <c r="F155" s="125">
        <v>0</v>
      </c>
      <c r="G155" s="125">
        <v>1</v>
      </c>
      <c r="H155" s="125">
        <v>2</v>
      </c>
      <c r="I155" s="125">
        <v>1</v>
      </c>
      <c r="J155" s="125">
        <v>3</v>
      </c>
      <c r="K155" s="125">
        <v>1</v>
      </c>
      <c r="L155" s="125">
        <v>3</v>
      </c>
      <c r="M155" s="125" t="s">
        <v>6</v>
      </c>
      <c r="N155" s="125"/>
      <c r="O155" s="474"/>
      <c r="P155" s="126">
        <f t="shared" si="4"/>
        <v>11</v>
      </c>
      <c r="Q155" s="1" t="s">
        <v>13</v>
      </c>
      <c r="R155" s="559" t="s">
        <v>603</v>
      </c>
    </row>
    <row r="156" spans="1:18" s="14" customFormat="1" ht="15" thickBot="1">
      <c r="A156" s="308" t="s">
        <v>279</v>
      </c>
      <c r="B156" s="446" t="s">
        <v>32</v>
      </c>
      <c r="C156" s="678"/>
      <c r="D156" s="100" t="s">
        <v>32</v>
      </c>
      <c r="E156" s="48" t="s">
        <v>9</v>
      </c>
      <c r="F156" s="48">
        <v>1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 t="s">
        <v>6</v>
      </c>
      <c r="N156" s="48"/>
      <c r="O156" s="472"/>
      <c r="P156" s="48">
        <f t="shared" si="4"/>
        <v>1</v>
      </c>
      <c r="Q156" s="14" t="s">
        <v>513</v>
      </c>
      <c r="R156" s="558" t="s">
        <v>604</v>
      </c>
    </row>
    <row r="157" spans="1:18" ht="15" thickBot="1">
      <c r="A157" s="40" t="s">
        <v>517</v>
      </c>
      <c r="B157" s="510"/>
      <c r="C157" s="215"/>
      <c r="D157" s="215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</row>
    <row r="158" spans="1:18">
      <c r="A158" s="40" t="s">
        <v>517</v>
      </c>
      <c r="B158" s="109" t="s">
        <v>519</v>
      </c>
      <c r="C158" s="680">
        <v>42853</v>
      </c>
      <c r="D158" s="99" t="s">
        <v>518</v>
      </c>
      <c r="E158" s="503"/>
      <c r="F158" s="503">
        <v>0</v>
      </c>
      <c r="G158" s="503">
        <v>1</v>
      </c>
      <c r="H158" s="503">
        <v>0</v>
      </c>
      <c r="I158" s="503">
        <v>2</v>
      </c>
      <c r="J158" s="503">
        <v>0</v>
      </c>
      <c r="K158" s="503">
        <v>0</v>
      </c>
      <c r="L158" s="503">
        <v>2</v>
      </c>
      <c r="M158" s="503" t="s">
        <v>6</v>
      </c>
      <c r="N158" s="471"/>
      <c r="O158" s="471"/>
      <c r="P158" s="127">
        <f t="shared" si="4"/>
        <v>5</v>
      </c>
      <c r="Q158" s="1" t="s">
        <v>524</v>
      </c>
    </row>
    <row r="159" spans="1:18" ht="15" thickBot="1">
      <c r="A159" s="40" t="s">
        <v>517</v>
      </c>
      <c r="B159" s="109" t="s">
        <v>519</v>
      </c>
      <c r="C159" s="678"/>
      <c r="D159" s="100" t="s">
        <v>519</v>
      </c>
      <c r="E159" s="509" t="s">
        <v>9</v>
      </c>
      <c r="F159" s="505">
        <v>2</v>
      </c>
      <c r="G159" s="505">
        <v>0</v>
      </c>
      <c r="H159" s="505">
        <v>1</v>
      </c>
      <c r="I159" s="505">
        <v>0</v>
      </c>
      <c r="J159" s="505">
        <v>3</v>
      </c>
      <c r="K159" s="505">
        <v>3</v>
      </c>
      <c r="L159" s="505">
        <v>0</v>
      </c>
      <c r="M159" s="505" t="s">
        <v>6</v>
      </c>
      <c r="N159" s="472"/>
      <c r="O159" s="472"/>
      <c r="P159" s="48">
        <f t="shared" si="4"/>
        <v>9</v>
      </c>
    </row>
    <row r="160" spans="1:18" ht="15" thickBot="1">
      <c r="A160" s="40" t="s">
        <v>517</v>
      </c>
      <c r="B160" s="109"/>
      <c r="C160" s="215"/>
      <c r="D160" s="215"/>
      <c r="E160" s="215"/>
      <c r="F160" s="215"/>
      <c r="G160" s="215"/>
      <c r="H160" s="215"/>
      <c r="I160" s="215"/>
      <c r="J160" s="215"/>
      <c r="K160" s="215"/>
      <c r="L160" s="215"/>
      <c r="M160" s="215"/>
      <c r="N160" s="215"/>
      <c r="O160" s="215"/>
      <c r="P160" s="215"/>
    </row>
    <row r="161" spans="1:18">
      <c r="A161" s="40" t="s">
        <v>517</v>
      </c>
      <c r="B161" s="511" t="s">
        <v>520</v>
      </c>
      <c r="C161" s="680">
        <v>42854</v>
      </c>
      <c r="D161" s="99" t="s">
        <v>520</v>
      </c>
      <c r="E161" s="503" t="s">
        <v>9</v>
      </c>
      <c r="F161" s="503">
        <v>0</v>
      </c>
      <c r="G161" s="503">
        <v>0</v>
      </c>
      <c r="H161" s="503">
        <v>0</v>
      </c>
      <c r="I161" s="503">
        <v>0</v>
      </c>
      <c r="J161" s="503">
        <v>0</v>
      </c>
      <c r="K161" s="503">
        <v>0</v>
      </c>
      <c r="L161" s="503" t="s">
        <v>6</v>
      </c>
      <c r="M161" s="503" t="s">
        <v>6</v>
      </c>
      <c r="N161" s="471"/>
      <c r="O161" s="471"/>
      <c r="P161" s="50">
        <f t="shared" si="4"/>
        <v>0</v>
      </c>
    </row>
    <row r="162" spans="1:18" ht="15" thickBot="1">
      <c r="A162" s="40" t="s">
        <v>517</v>
      </c>
      <c r="B162" s="511" t="s">
        <v>520</v>
      </c>
      <c r="C162" s="678"/>
      <c r="D162" s="100" t="s">
        <v>518</v>
      </c>
      <c r="E162" s="505"/>
      <c r="F162" s="505">
        <v>2</v>
      </c>
      <c r="G162" s="505">
        <v>2</v>
      </c>
      <c r="H162" s="505">
        <v>1</v>
      </c>
      <c r="I162" s="505">
        <v>1</v>
      </c>
      <c r="J162" s="505">
        <v>1</v>
      </c>
      <c r="K162" s="505">
        <v>2</v>
      </c>
      <c r="L162" s="505" t="s">
        <v>6</v>
      </c>
      <c r="M162" s="505" t="s">
        <v>6</v>
      </c>
      <c r="N162" s="472"/>
      <c r="O162" s="472"/>
      <c r="P162" s="480">
        <f t="shared" si="4"/>
        <v>9</v>
      </c>
      <c r="Q162" s="1" t="s">
        <v>525</v>
      </c>
    </row>
    <row r="163" spans="1:18" ht="15" thickBot="1">
      <c r="A163" s="40" t="s">
        <v>517</v>
      </c>
      <c r="B163" s="109"/>
      <c r="C163" s="215"/>
      <c r="D163" s="215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</row>
    <row r="164" spans="1:18">
      <c r="A164" s="182" t="s">
        <v>517</v>
      </c>
      <c r="B164" s="109" t="s">
        <v>521</v>
      </c>
      <c r="C164" s="680">
        <v>42854</v>
      </c>
      <c r="D164" s="99" t="s">
        <v>521</v>
      </c>
      <c r="E164" s="503" t="s">
        <v>9</v>
      </c>
      <c r="F164" s="503">
        <v>1</v>
      </c>
      <c r="G164" s="503">
        <v>0</v>
      </c>
      <c r="H164" s="503">
        <v>0</v>
      </c>
      <c r="I164" s="503">
        <v>1</v>
      </c>
      <c r="J164" s="503">
        <v>0</v>
      </c>
      <c r="K164" s="503">
        <v>0</v>
      </c>
      <c r="L164" s="503">
        <v>1</v>
      </c>
      <c r="M164" s="503" t="s">
        <v>6</v>
      </c>
      <c r="N164" s="471"/>
      <c r="O164" s="471"/>
      <c r="P164" s="50">
        <f t="shared" si="4"/>
        <v>3</v>
      </c>
    </row>
    <row r="165" spans="1:18" ht="15" thickBot="1">
      <c r="A165" s="40" t="s">
        <v>517</v>
      </c>
      <c r="B165" s="109" t="s">
        <v>521</v>
      </c>
      <c r="C165" s="678"/>
      <c r="D165" s="100" t="s">
        <v>518</v>
      </c>
      <c r="E165" s="505"/>
      <c r="F165" s="505">
        <v>0</v>
      </c>
      <c r="G165" s="505">
        <v>3</v>
      </c>
      <c r="H165" s="505">
        <v>0</v>
      </c>
      <c r="I165" s="505">
        <v>0</v>
      </c>
      <c r="J165" s="505">
        <v>4</v>
      </c>
      <c r="K165" s="505">
        <v>2</v>
      </c>
      <c r="L165" s="505">
        <v>0</v>
      </c>
      <c r="M165" s="505" t="s">
        <v>6</v>
      </c>
      <c r="N165" s="472"/>
      <c r="O165" s="472"/>
      <c r="P165" s="480">
        <f t="shared" si="4"/>
        <v>9</v>
      </c>
      <c r="Q165" s="1" t="s">
        <v>526</v>
      </c>
    </row>
    <row r="166" spans="1:18" ht="15" thickBot="1">
      <c r="A166" s="40" t="s">
        <v>517</v>
      </c>
      <c r="B166" s="109"/>
      <c r="C166" s="215"/>
      <c r="D166" s="215"/>
      <c r="E166" s="215"/>
      <c r="F166" s="215"/>
      <c r="G166" s="215"/>
      <c r="H166" s="215"/>
      <c r="I166" s="215"/>
      <c r="J166" s="215"/>
      <c r="K166" s="215"/>
      <c r="L166" s="215"/>
      <c r="M166" s="215"/>
      <c r="N166" s="215"/>
      <c r="O166" s="215"/>
      <c r="P166" s="215"/>
    </row>
    <row r="167" spans="1:18">
      <c r="A167" s="40" t="s">
        <v>517</v>
      </c>
      <c r="B167" s="109" t="s">
        <v>522</v>
      </c>
      <c r="C167" s="680">
        <v>42855</v>
      </c>
      <c r="D167" s="99" t="s">
        <v>518</v>
      </c>
      <c r="E167" s="503" t="s">
        <v>9</v>
      </c>
      <c r="F167" s="503">
        <v>1</v>
      </c>
      <c r="G167" s="503">
        <v>2</v>
      </c>
      <c r="H167" s="503">
        <v>1</v>
      </c>
      <c r="I167" s="503">
        <v>0</v>
      </c>
      <c r="J167" s="503">
        <v>0</v>
      </c>
      <c r="K167" s="503">
        <v>2</v>
      </c>
      <c r="L167" s="503">
        <v>0</v>
      </c>
      <c r="M167" s="503" t="s">
        <v>6</v>
      </c>
      <c r="N167" s="471"/>
      <c r="O167" s="471"/>
      <c r="P167" s="484">
        <f t="shared" si="4"/>
        <v>6</v>
      </c>
      <c r="Q167" s="1" t="s">
        <v>526</v>
      </c>
    </row>
    <row r="168" spans="1:18" ht="15" thickBot="1">
      <c r="A168" s="40" t="s">
        <v>517</v>
      </c>
      <c r="B168" s="109" t="s">
        <v>522</v>
      </c>
      <c r="C168" s="678"/>
      <c r="D168" s="100" t="s">
        <v>522</v>
      </c>
      <c r="E168" s="505"/>
      <c r="F168" s="505">
        <v>0</v>
      </c>
      <c r="G168" s="505">
        <v>0</v>
      </c>
      <c r="H168" s="505">
        <v>0</v>
      </c>
      <c r="I168" s="505">
        <v>1</v>
      </c>
      <c r="J168" s="505">
        <v>3</v>
      </c>
      <c r="K168" s="505">
        <v>0</v>
      </c>
      <c r="L168" s="505">
        <v>1</v>
      </c>
      <c r="M168" s="505" t="s">
        <v>6</v>
      </c>
      <c r="N168" s="472"/>
      <c r="O168" s="472"/>
      <c r="P168" s="48">
        <f t="shared" si="4"/>
        <v>5</v>
      </c>
    </row>
    <row r="169" spans="1:18" ht="15" thickBot="1">
      <c r="A169" s="40" t="s">
        <v>517</v>
      </c>
      <c r="B169" s="109"/>
      <c r="C169" s="215"/>
      <c r="D169" s="215"/>
      <c r="E169" s="215"/>
      <c r="F169" s="215"/>
      <c r="G169" s="215"/>
      <c r="H169" s="215"/>
      <c r="I169" s="215"/>
      <c r="J169" s="215"/>
      <c r="K169" s="215"/>
      <c r="L169" s="215"/>
      <c r="M169" s="215"/>
      <c r="N169" s="215"/>
      <c r="O169" s="215"/>
      <c r="P169" s="215"/>
    </row>
    <row r="170" spans="1:18">
      <c r="A170" s="40" t="s">
        <v>517</v>
      </c>
      <c r="B170" s="117" t="s">
        <v>523</v>
      </c>
      <c r="C170" s="680">
        <v>42855</v>
      </c>
      <c r="D170" s="99" t="s">
        <v>523</v>
      </c>
      <c r="E170" s="503" t="s">
        <v>9</v>
      </c>
      <c r="F170" s="503">
        <v>2</v>
      </c>
      <c r="G170" s="503">
        <v>2</v>
      </c>
      <c r="H170" s="503">
        <v>2</v>
      </c>
      <c r="I170" s="503">
        <v>0</v>
      </c>
      <c r="J170" s="503">
        <v>0</v>
      </c>
      <c r="K170" s="503">
        <v>0</v>
      </c>
      <c r="L170" s="503">
        <v>0</v>
      </c>
      <c r="M170" s="503">
        <v>2</v>
      </c>
      <c r="N170" s="471"/>
      <c r="O170" s="471"/>
      <c r="P170" s="217">
        <f t="shared" si="4"/>
        <v>8</v>
      </c>
      <c r="R170" s="559" t="s">
        <v>527</v>
      </c>
    </row>
    <row r="171" spans="1:18" s="14" customFormat="1" ht="15" thickBot="1">
      <c r="A171" s="47" t="s">
        <v>517</v>
      </c>
      <c r="B171" s="224" t="s">
        <v>523</v>
      </c>
      <c r="C171" s="678"/>
      <c r="D171" s="100" t="s">
        <v>518</v>
      </c>
      <c r="E171" s="550"/>
      <c r="F171" s="550">
        <v>0</v>
      </c>
      <c r="G171" s="550">
        <v>0</v>
      </c>
      <c r="H171" s="550">
        <v>0</v>
      </c>
      <c r="I171" s="550">
        <v>0</v>
      </c>
      <c r="J171" s="550">
        <v>3</v>
      </c>
      <c r="K171" s="550">
        <v>3</v>
      </c>
      <c r="L171" s="550">
        <v>2</v>
      </c>
      <c r="M171" s="550">
        <v>0</v>
      </c>
      <c r="N171" s="472"/>
      <c r="O171" s="472"/>
      <c r="P171" s="61">
        <f t="shared" si="4"/>
        <v>8</v>
      </c>
      <c r="Q171" s="14" t="s">
        <v>526</v>
      </c>
      <c r="R171" s="558" t="s">
        <v>527</v>
      </c>
    </row>
  </sheetData>
  <autoFilter ref="A1:B144"/>
  <mergeCells count="57">
    <mergeCell ref="C158:C159"/>
    <mergeCell ref="C161:C162"/>
    <mergeCell ref="C164:C165"/>
    <mergeCell ref="C167:C168"/>
    <mergeCell ref="C170:C171"/>
    <mergeCell ref="C98:C99"/>
    <mergeCell ref="C80:C81"/>
    <mergeCell ref="C83:C84"/>
    <mergeCell ref="C86:C87"/>
    <mergeCell ref="C89:C90"/>
    <mergeCell ref="C92:C93"/>
    <mergeCell ref="C95:C96"/>
    <mergeCell ref="C65:C66"/>
    <mergeCell ref="C68:C69"/>
    <mergeCell ref="C71:C72"/>
    <mergeCell ref="C74:C75"/>
    <mergeCell ref="C77:C78"/>
    <mergeCell ref="C50:C51"/>
    <mergeCell ref="C53:C54"/>
    <mergeCell ref="C56:C57"/>
    <mergeCell ref="C59:C60"/>
    <mergeCell ref="C62:C63"/>
    <mergeCell ref="C35:C36"/>
    <mergeCell ref="C38:C39"/>
    <mergeCell ref="C41:C42"/>
    <mergeCell ref="C44:C45"/>
    <mergeCell ref="C47:C48"/>
    <mergeCell ref="C20:C21"/>
    <mergeCell ref="C23:C24"/>
    <mergeCell ref="C26:C27"/>
    <mergeCell ref="C29:C30"/>
    <mergeCell ref="C32:C33"/>
    <mergeCell ref="C14:C15"/>
    <mergeCell ref="C17:C18"/>
    <mergeCell ref="C2:C3"/>
    <mergeCell ref="C5:C6"/>
    <mergeCell ref="C8:C9"/>
    <mergeCell ref="C11:C12"/>
    <mergeCell ref="C101:C102"/>
    <mergeCell ref="C104:C105"/>
    <mergeCell ref="C107:C108"/>
    <mergeCell ref="C110:C111"/>
    <mergeCell ref="C113:C114"/>
    <mergeCell ref="C116:C117"/>
    <mergeCell ref="C119:C120"/>
    <mergeCell ref="C122:C123"/>
    <mergeCell ref="C125:C126"/>
    <mergeCell ref="C143:C144"/>
    <mergeCell ref="C149:C150"/>
    <mergeCell ref="C152:C153"/>
    <mergeCell ref="C155:C156"/>
    <mergeCell ref="C146:C147"/>
    <mergeCell ref="C128:C129"/>
    <mergeCell ref="C131:C132"/>
    <mergeCell ref="C134:C135"/>
    <mergeCell ref="C137:C138"/>
    <mergeCell ref="C140:C14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B1:U24"/>
  <sheetViews>
    <sheetView workbookViewId="0">
      <selection activeCell="O22" sqref="O22"/>
    </sheetView>
  </sheetViews>
  <sheetFormatPr defaultRowHeight="14.4"/>
  <cols>
    <col min="2" max="2" width="3.6640625" customWidth="1"/>
    <col min="12" max="12" width="5.44140625" bestFit="1" customWidth="1"/>
    <col min="13" max="13" width="5.33203125" bestFit="1" customWidth="1"/>
    <col min="14" max="14" width="8.33203125" bestFit="1" customWidth="1"/>
    <col min="15" max="15" width="7.88671875" bestFit="1" customWidth="1"/>
  </cols>
  <sheetData>
    <row r="1" spans="2:21" ht="15" thickBot="1">
      <c r="B1" s="16"/>
      <c r="C1" s="17"/>
      <c r="D1" s="18" t="s">
        <v>46</v>
      </c>
      <c r="E1" s="18" t="s">
        <v>47</v>
      </c>
      <c r="F1" s="18" t="s">
        <v>48</v>
      </c>
      <c r="G1" s="18" t="s">
        <v>49</v>
      </c>
      <c r="H1" s="18" t="s">
        <v>50</v>
      </c>
      <c r="I1" s="18" t="s">
        <v>51</v>
      </c>
      <c r="J1" s="18" t="s">
        <v>52</v>
      </c>
      <c r="K1" s="19" t="s">
        <v>53</v>
      </c>
      <c r="L1" s="20" t="s">
        <v>57</v>
      </c>
      <c r="M1" s="20" t="s">
        <v>58</v>
      </c>
      <c r="N1" s="20" t="s">
        <v>59</v>
      </c>
      <c r="O1" s="21" t="s">
        <v>60</v>
      </c>
    </row>
    <row r="2" spans="2:21">
      <c r="B2" s="714" t="s">
        <v>46</v>
      </c>
      <c r="C2" s="718" t="s">
        <v>19</v>
      </c>
      <c r="D2" s="716"/>
      <c r="E2" s="23" t="s">
        <v>68</v>
      </c>
      <c r="F2" s="24" t="s">
        <v>71</v>
      </c>
      <c r="G2" s="24" t="s">
        <v>74</v>
      </c>
      <c r="H2" s="24" t="s">
        <v>74</v>
      </c>
      <c r="I2" s="24" t="s">
        <v>74</v>
      </c>
      <c r="J2" s="24" t="s">
        <v>79</v>
      </c>
      <c r="K2" s="24" t="s">
        <v>76</v>
      </c>
      <c r="L2" s="728">
        <v>12</v>
      </c>
      <c r="M2" s="728">
        <v>42</v>
      </c>
      <c r="N2" s="728">
        <v>63</v>
      </c>
      <c r="O2" s="732" t="s">
        <v>51</v>
      </c>
    </row>
    <row r="3" spans="2:21" ht="15" thickBot="1">
      <c r="B3" s="715"/>
      <c r="C3" s="719"/>
      <c r="D3" s="717"/>
      <c r="E3" s="25" t="s">
        <v>70</v>
      </c>
      <c r="F3" s="25" t="s">
        <v>72</v>
      </c>
      <c r="G3" s="25" t="s">
        <v>75</v>
      </c>
      <c r="H3" s="25" t="s">
        <v>68</v>
      </c>
      <c r="I3" s="25" t="s">
        <v>77</v>
      </c>
      <c r="J3" s="25" t="s">
        <v>80</v>
      </c>
      <c r="K3" s="25" t="s">
        <v>83</v>
      </c>
      <c r="L3" s="729"/>
      <c r="M3" s="729"/>
      <c r="N3" s="729"/>
      <c r="O3" s="733"/>
    </row>
    <row r="4" spans="2:21">
      <c r="B4" s="714" t="s">
        <v>47</v>
      </c>
      <c r="C4" s="718" t="s">
        <v>45</v>
      </c>
      <c r="D4" s="24" t="s">
        <v>69</v>
      </c>
      <c r="E4" s="716"/>
      <c r="F4" s="24" t="s">
        <v>85</v>
      </c>
      <c r="G4" s="24" t="s">
        <v>89</v>
      </c>
      <c r="H4" s="24" t="s">
        <v>92</v>
      </c>
      <c r="I4" s="24" t="s">
        <v>96</v>
      </c>
      <c r="J4" s="24" t="s">
        <v>98</v>
      </c>
      <c r="K4" s="24" t="s">
        <v>76</v>
      </c>
      <c r="L4" s="728">
        <v>14</v>
      </c>
      <c r="M4" s="728">
        <v>53</v>
      </c>
      <c r="N4" s="728">
        <v>84</v>
      </c>
      <c r="O4" s="732" t="s">
        <v>50</v>
      </c>
    </row>
    <row r="5" spans="2:21" ht="15" thickBot="1">
      <c r="B5" s="715"/>
      <c r="C5" s="719"/>
      <c r="D5" s="25" t="s">
        <v>63</v>
      </c>
      <c r="E5" s="717"/>
      <c r="F5" s="25" t="s">
        <v>86</v>
      </c>
      <c r="G5" s="25" t="s">
        <v>64</v>
      </c>
      <c r="H5" s="25" t="s">
        <v>93</v>
      </c>
      <c r="I5" s="25" t="s">
        <v>84</v>
      </c>
      <c r="J5" s="25" t="s">
        <v>65</v>
      </c>
      <c r="K5" s="25" t="s">
        <v>72</v>
      </c>
      <c r="L5" s="729"/>
      <c r="M5" s="729"/>
      <c r="N5" s="729"/>
      <c r="O5" s="733"/>
    </row>
    <row r="6" spans="2:21">
      <c r="B6" s="722" t="s">
        <v>48</v>
      </c>
      <c r="C6" s="720" t="s">
        <v>7</v>
      </c>
      <c r="D6" s="27" t="s">
        <v>73</v>
      </c>
      <c r="E6" s="27" t="s">
        <v>87</v>
      </c>
      <c r="F6" s="724"/>
      <c r="G6" s="27" t="s">
        <v>65</v>
      </c>
      <c r="H6" s="27" t="s">
        <v>76</v>
      </c>
      <c r="I6" s="27" t="s">
        <v>101</v>
      </c>
      <c r="J6" s="27" t="s">
        <v>61</v>
      </c>
      <c r="K6" s="27" t="s">
        <v>76</v>
      </c>
      <c r="L6" s="730">
        <v>24</v>
      </c>
      <c r="M6" s="730">
        <v>63</v>
      </c>
      <c r="N6" s="730">
        <v>132</v>
      </c>
      <c r="O6" s="736" t="s">
        <v>46</v>
      </c>
    </row>
    <row r="7" spans="2:21" ht="15" thickBot="1">
      <c r="B7" s="723"/>
      <c r="C7" s="721"/>
      <c r="D7" s="28" t="s">
        <v>61</v>
      </c>
      <c r="E7" s="28" t="s">
        <v>88</v>
      </c>
      <c r="F7" s="725"/>
      <c r="G7" s="28" t="s">
        <v>92</v>
      </c>
      <c r="H7" s="28" t="s">
        <v>99</v>
      </c>
      <c r="I7" s="28" t="s">
        <v>103</v>
      </c>
      <c r="J7" s="28" t="s">
        <v>68</v>
      </c>
      <c r="K7" s="28" t="s">
        <v>105</v>
      </c>
      <c r="L7" s="731"/>
      <c r="M7" s="731"/>
      <c r="N7" s="731"/>
      <c r="O7" s="737"/>
    </row>
    <row r="8" spans="2:21">
      <c r="B8" s="712" t="s">
        <v>49</v>
      </c>
      <c r="C8" s="734" t="s">
        <v>55</v>
      </c>
      <c r="D8" s="22" t="s">
        <v>76</v>
      </c>
      <c r="E8" s="22" t="s">
        <v>90</v>
      </c>
      <c r="F8" s="22" t="s">
        <v>96</v>
      </c>
      <c r="G8" s="726"/>
      <c r="H8" s="22" t="s">
        <v>107</v>
      </c>
      <c r="I8" s="22" t="s">
        <v>109</v>
      </c>
      <c r="J8" s="22" t="s">
        <v>111</v>
      </c>
      <c r="K8" s="22" t="s">
        <v>113</v>
      </c>
      <c r="L8" s="728">
        <v>18</v>
      </c>
      <c r="M8" s="728">
        <v>59</v>
      </c>
      <c r="N8" s="728">
        <v>110</v>
      </c>
      <c r="O8" s="732" t="s">
        <v>48</v>
      </c>
    </row>
    <row r="9" spans="2:21" ht="15" thickBot="1">
      <c r="B9" s="713"/>
      <c r="C9" s="735"/>
      <c r="D9" s="26" t="s">
        <v>62</v>
      </c>
      <c r="E9" s="26" t="s">
        <v>91</v>
      </c>
      <c r="F9" s="26" t="s">
        <v>94</v>
      </c>
      <c r="G9" s="727"/>
      <c r="H9" s="26" t="s">
        <v>85</v>
      </c>
      <c r="I9" s="26" t="s">
        <v>110</v>
      </c>
      <c r="J9" s="26" t="s">
        <v>90</v>
      </c>
      <c r="K9" s="26" t="s">
        <v>81</v>
      </c>
      <c r="L9" s="729"/>
      <c r="M9" s="729"/>
      <c r="N9" s="729"/>
      <c r="O9" s="733"/>
      <c r="R9" s="220"/>
      <c r="S9" s="220"/>
      <c r="T9" s="220"/>
      <c r="U9" s="220"/>
    </row>
    <row r="10" spans="2:21">
      <c r="B10" s="714" t="s">
        <v>50</v>
      </c>
      <c r="C10" s="718" t="s">
        <v>56</v>
      </c>
      <c r="D10" s="24" t="s">
        <v>76</v>
      </c>
      <c r="E10" s="24" t="s">
        <v>94</v>
      </c>
      <c r="F10" s="24" t="s">
        <v>74</v>
      </c>
      <c r="G10" s="24" t="s">
        <v>108</v>
      </c>
      <c r="H10" s="716"/>
      <c r="I10" s="24" t="s">
        <v>115</v>
      </c>
      <c r="J10" s="24" t="s">
        <v>117</v>
      </c>
      <c r="K10" s="24" t="s">
        <v>76</v>
      </c>
      <c r="L10" s="728">
        <v>10</v>
      </c>
      <c r="M10" s="728">
        <v>40</v>
      </c>
      <c r="N10" s="728">
        <v>63</v>
      </c>
      <c r="O10" s="732" t="s">
        <v>52</v>
      </c>
      <c r="R10" s="220"/>
      <c r="S10" s="220"/>
      <c r="T10" s="220"/>
      <c r="U10" s="220"/>
    </row>
    <row r="11" spans="2:21" ht="15" thickBot="1">
      <c r="B11" s="715"/>
      <c r="C11" s="719"/>
      <c r="D11" s="25" t="s">
        <v>69</v>
      </c>
      <c r="E11" s="25" t="s">
        <v>95</v>
      </c>
      <c r="F11" s="25" t="s">
        <v>100</v>
      </c>
      <c r="G11" s="25" t="s">
        <v>87</v>
      </c>
      <c r="H11" s="717"/>
      <c r="I11" s="25" t="s">
        <v>68</v>
      </c>
      <c r="J11" s="25" t="s">
        <v>118</v>
      </c>
      <c r="K11" s="25" t="s">
        <v>83</v>
      </c>
      <c r="L11" s="729"/>
      <c r="M11" s="729"/>
      <c r="N11" s="729"/>
      <c r="O11" s="733"/>
      <c r="R11" s="220"/>
      <c r="S11" s="220"/>
      <c r="T11" s="220"/>
      <c r="U11" s="220"/>
    </row>
    <row r="12" spans="2:21">
      <c r="B12" s="712" t="s">
        <v>51</v>
      </c>
      <c r="C12" s="734" t="s">
        <v>54</v>
      </c>
      <c r="D12" s="22" t="s">
        <v>76</v>
      </c>
      <c r="E12" s="22" t="s">
        <v>65</v>
      </c>
      <c r="F12" s="22" t="s">
        <v>102</v>
      </c>
      <c r="G12" s="22" t="s">
        <v>109</v>
      </c>
      <c r="H12" s="22" t="s">
        <v>116</v>
      </c>
      <c r="I12" s="726"/>
      <c r="J12" s="22" t="s">
        <v>121</v>
      </c>
      <c r="K12" s="22" t="s">
        <v>76</v>
      </c>
      <c r="L12" s="728">
        <v>14</v>
      </c>
      <c r="M12" s="728">
        <v>56</v>
      </c>
      <c r="N12" s="728">
        <v>102</v>
      </c>
      <c r="O12" s="732" t="s">
        <v>49</v>
      </c>
      <c r="R12" s="220"/>
      <c r="S12" s="220"/>
      <c r="T12" s="220"/>
      <c r="U12" s="220"/>
    </row>
    <row r="13" spans="2:21" ht="15" thickBot="1">
      <c r="B13" s="713"/>
      <c r="C13" s="735"/>
      <c r="D13" s="26" t="s">
        <v>78</v>
      </c>
      <c r="E13" s="26" t="s">
        <v>83</v>
      </c>
      <c r="F13" s="26" t="s">
        <v>104</v>
      </c>
      <c r="G13" s="26" t="s">
        <v>110</v>
      </c>
      <c r="H13" s="26" t="s">
        <v>69</v>
      </c>
      <c r="I13" s="727"/>
      <c r="J13" s="26" t="s">
        <v>122</v>
      </c>
      <c r="K13" s="26" t="s">
        <v>125</v>
      </c>
      <c r="L13" s="729"/>
      <c r="M13" s="729"/>
      <c r="N13" s="729"/>
      <c r="O13" s="733"/>
      <c r="R13" s="220"/>
      <c r="S13" s="220"/>
      <c r="T13" s="220"/>
      <c r="U13" s="220"/>
    </row>
    <row r="14" spans="2:21">
      <c r="B14" s="714" t="s">
        <v>52</v>
      </c>
      <c r="C14" s="718" t="s">
        <v>66</v>
      </c>
      <c r="D14" s="24" t="s">
        <v>81</v>
      </c>
      <c r="E14" s="24" t="s">
        <v>97</v>
      </c>
      <c r="F14" s="24" t="s">
        <v>72</v>
      </c>
      <c r="G14" s="24" t="s">
        <v>112</v>
      </c>
      <c r="H14" s="24" t="s">
        <v>119</v>
      </c>
      <c r="I14" s="24" t="s">
        <v>123</v>
      </c>
      <c r="J14" s="716"/>
      <c r="K14" s="24" t="s">
        <v>76</v>
      </c>
      <c r="L14" s="728">
        <v>18</v>
      </c>
      <c r="M14" s="728">
        <v>63</v>
      </c>
      <c r="N14" s="728">
        <v>113</v>
      </c>
      <c r="O14" s="732" t="s">
        <v>47</v>
      </c>
      <c r="R14" s="220"/>
      <c r="S14" s="220"/>
      <c r="T14" s="220"/>
      <c r="U14" s="220"/>
    </row>
    <row r="15" spans="2:21" ht="15" thickBot="1">
      <c r="B15" s="715"/>
      <c r="C15" s="719"/>
      <c r="D15" s="25" t="s">
        <v>82</v>
      </c>
      <c r="E15" s="25" t="s">
        <v>96</v>
      </c>
      <c r="F15" s="25" t="s">
        <v>69</v>
      </c>
      <c r="G15" s="25" t="s">
        <v>89</v>
      </c>
      <c r="H15" s="25" t="s">
        <v>120</v>
      </c>
      <c r="I15" s="25" t="s">
        <v>124</v>
      </c>
      <c r="J15" s="717"/>
      <c r="K15" s="25" t="s">
        <v>127</v>
      </c>
      <c r="L15" s="729"/>
      <c r="M15" s="729"/>
      <c r="N15" s="729"/>
      <c r="O15" s="733"/>
      <c r="R15" s="220"/>
      <c r="S15" s="220"/>
      <c r="T15" s="220"/>
      <c r="U15" s="220"/>
    </row>
    <row r="16" spans="2:21">
      <c r="B16" s="712" t="s">
        <v>53</v>
      </c>
      <c r="C16" s="734" t="s">
        <v>67</v>
      </c>
      <c r="D16" s="22" t="s">
        <v>74</v>
      </c>
      <c r="E16" s="22" t="s">
        <v>74</v>
      </c>
      <c r="F16" s="22" t="s">
        <v>74</v>
      </c>
      <c r="G16" s="22" t="s">
        <v>79</v>
      </c>
      <c r="H16" s="22" t="s">
        <v>74</v>
      </c>
      <c r="I16" s="22" t="s">
        <v>74</v>
      </c>
      <c r="J16" s="22" t="s">
        <v>74</v>
      </c>
      <c r="K16" s="726"/>
      <c r="L16" s="728">
        <v>2</v>
      </c>
      <c r="M16" s="728">
        <v>18</v>
      </c>
      <c r="N16" s="728">
        <v>25</v>
      </c>
      <c r="O16" s="732" t="s">
        <v>53</v>
      </c>
      <c r="R16" s="220"/>
      <c r="S16" s="220"/>
      <c r="T16" s="220"/>
      <c r="U16" s="220"/>
    </row>
    <row r="17" spans="2:21" ht="15" thickBot="1">
      <c r="B17" s="715"/>
      <c r="C17" s="719"/>
      <c r="D17" s="25" t="s">
        <v>84</v>
      </c>
      <c r="E17" s="25" t="s">
        <v>61</v>
      </c>
      <c r="F17" s="25" t="s">
        <v>106</v>
      </c>
      <c r="G17" s="25" t="s">
        <v>114</v>
      </c>
      <c r="H17" s="25" t="s">
        <v>84</v>
      </c>
      <c r="I17" s="25" t="s">
        <v>126</v>
      </c>
      <c r="J17" s="25" t="s">
        <v>128</v>
      </c>
      <c r="K17" s="717"/>
      <c r="L17" s="729"/>
      <c r="M17" s="729"/>
      <c r="N17" s="729"/>
      <c r="O17" s="733"/>
      <c r="R17" s="220"/>
      <c r="S17" s="220"/>
      <c r="T17" s="220"/>
      <c r="U17" s="220"/>
    </row>
    <row r="21" spans="2:21">
      <c r="F21" s="219"/>
      <c r="G21" s="219"/>
      <c r="H21" s="219"/>
      <c r="O21" s="15"/>
    </row>
    <row r="22" spans="2:21">
      <c r="F22" s="219"/>
      <c r="G22" s="219"/>
      <c r="H22" s="219"/>
    </row>
    <row r="23" spans="2:21">
      <c r="F23" s="219"/>
      <c r="G23" s="219"/>
      <c r="H23" s="219"/>
    </row>
    <row r="24" spans="2:21">
      <c r="F24" s="219"/>
      <c r="G24" s="219"/>
      <c r="H24" s="219"/>
    </row>
  </sheetData>
  <mergeCells count="56">
    <mergeCell ref="O16:O17"/>
    <mergeCell ref="L10:L11"/>
    <mergeCell ref="M10:M11"/>
    <mergeCell ref="N10:N11"/>
    <mergeCell ref="O10:O11"/>
    <mergeCell ref="M14:M15"/>
    <mergeCell ref="N14:N15"/>
    <mergeCell ref="O14:O15"/>
    <mergeCell ref="L12:L13"/>
    <mergeCell ref="M12:M13"/>
    <mergeCell ref="N12:N13"/>
    <mergeCell ref="O12:O13"/>
    <mergeCell ref="O6:O7"/>
    <mergeCell ref="N2:N3"/>
    <mergeCell ref="L2:L3"/>
    <mergeCell ref="M2:M3"/>
    <mergeCell ref="O2:O3"/>
    <mergeCell ref="L4:L5"/>
    <mergeCell ref="M4:M5"/>
    <mergeCell ref="N4:N5"/>
    <mergeCell ref="O4:O5"/>
    <mergeCell ref="O8:O9"/>
    <mergeCell ref="J14:J15"/>
    <mergeCell ref="K16:K17"/>
    <mergeCell ref="B16:B17"/>
    <mergeCell ref="L8:L9"/>
    <mergeCell ref="M8:M9"/>
    <mergeCell ref="L14:L15"/>
    <mergeCell ref="I12:I13"/>
    <mergeCell ref="C10:C11"/>
    <mergeCell ref="C12:C13"/>
    <mergeCell ref="C14:C15"/>
    <mergeCell ref="C16:C17"/>
    <mergeCell ref="C8:C9"/>
    <mergeCell ref="L16:L17"/>
    <mergeCell ref="M16:M17"/>
    <mergeCell ref="N16:N17"/>
    <mergeCell ref="E4:E5"/>
    <mergeCell ref="F6:F7"/>
    <mergeCell ref="G8:G9"/>
    <mergeCell ref="H10:H11"/>
    <mergeCell ref="N8:N9"/>
    <mergeCell ref="L6:L7"/>
    <mergeCell ref="M6:M7"/>
    <mergeCell ref="N6:N7"/>
    <mergeCell ref="B8:B9"/>
    <mergeCell ref="B10:B11"/>
    <mergeCell ref="B12:B13"/>
    <mergeCell ref="B14:B15"/>
    <mergeCell ref="D2:D3"/>
    <mergeCell ref="C2:C3"/>
    <mergeCell ref="C4:C5"/>
    <mergeCell ref="B2:B3"/>
    <mergeCell ref="B4:B5"/>
    <mergeCell ref="C6:C7"/>
    <mergeCell ref="B6:B7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R209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1" width="41.44140625" style="10" customWidth="1"/>
    <col min="2" max="2" width="10.109375" style="10" customWidth="1"/>
    <col min="3" max="3" width="12" style="10" customWidth="1"/>
    <col min="4" max="4" width="16.5546875" style="10" customWidth="1"/>
    <col min="5" max="15" width="9.109375" style="537"/>
    <col min="16" max="16" width="9.109375" style="10" customWidth="1"/>
    <col min="17" max="17" width="37.33203125" style="10" customWidth="1"/>
    <col min="18" max="18" width="27.21875" style="554" customWidth="1"/>
    <col min="19" max="16384" width="9.109375" style="10"/>
  </cols>
  <sheetData>
    <row r="1" spans="1:18" ht="15" thickBot="1">
      <c r="A1" s="365" t="s">
        <v>371</v>
      </c>
      <c r="B1" s="366" t="s">
        <v>333</v>
      </c>
      <c r="C1" s="514" t="s">
        <v>372</v>
      </c>
      <c r="D1" s="515" t="s">
        <v>0</v>
      </c>
      <c r="E1" s="517" t="s">
        <v>1</v>
      </c>
      <c r="F1" s="516">
        <v>1</v>
      </c>
      <c r="G1" s="517">
        <v>2</v>
      </c>
      <c r="H1" s="516">
        <v>3</v>
      </c>
      <c r="I1" s="517">
        <v>4</v>
      </c>
      <c r="J1" s="516">
        <v>5</v>
      </c>
      <c r="K1" s="517">
        <v>6</v>
      </c>
      <c r="L1" s="516">
        <v>7</v>
      </c>
      <c r="M1" s="517">
        <v>8</v>
      </c>
      <c r="N1" s="516" t="s">
        <v>2</v>
      </c>
      <c r="O1" s="517" t="s">
        <v>2</v>
      </c>
      <c r="P1" s="516" t="s">
        <v>3</v>
      </c>
      <c r="Q1" s="363" t="s">
        <v>370</v>
      </c>
      <c r="R1" s="553" t="s">
        <v>324</v>
      </c>
    </row>
    <row r="2" spans="1:18">
      <c r="A2" s="160" t="s">
        <v>378</v>
      </c>
      <c r="B2" s="521" t="s">
        <v>11</v>
      </c>
      <c r="C2" s="738">
        <v>42936</v>
      </c>
      <c r="D2" s="4" t="s">
        <v>11</v>
      </c>
      <c r="E2" s="290" t="s">
        <v>9</v>
      </c>
      <c r="F2" s="290">
        <v>0</v>
      </c>
      <c r="G2" s="290">
        <v>1</v>
      </c>
      <c r="H2" s="290">
        <v>1</v>
      </c>
      <c r="I2" s="290">
        <v>1</v>
      </c>
      <c r="J2" s="290">
        <v>1</v>
      </c>
      <c r="K2" s="290">
        <v>1</v>
      </c>
      <c r="L2" s="290">
        <v>0</v>
      </c>
      <c r="M2" s="290">
        <v>5</v>
      </c>
      <c r="N2" s="290"/>
      <c r="O2" s="290"/>
      <c r="P2" s="290">
        <f t="shared" ref="P2:P65" si="0">SUM(F2:O2)</f>
        <v>10</v>
      </c>
      <c r="Q2" s="10" t="s">
        <v>529</v>
      </c>
    </row>
    <row r="3" spans="1:18" ht="15" thickBot="1">
      <c r="A3" s="160" t="s">
        <v>378</v>
      </c>
      <c r="B3" s="521" t="s">
        <v>11</v>
      </c>
      <c r="C3" s="678"/>
      <c r="D3" s="100" t="s">
        <v>7</v>
      </c>
      <c r="E3" s="527"/>
      <c r="F3" s="527">
        <v>1</v>
      </c>
      <c r="G3" s="527">
        <v>0</v>
      </c>
      <c r="H3" s="527">
        <v>0</v>
      </c>
      <c r="I3" s="527">
        <v>0</v>
      </c>
      <c r="J3" s="527">
        <v>0</v>
      </c>
      <c r="K3" s="527">
        <v>0</v>
      </c>
      <c r="L3" s="527">
        <v>2</v>
      </c>
      <c r="M3" s="527">
        <v>0</v>
      </c>
      <c r="N3" s="527"/>
      <c r="O3" s="527"/>
      <c r="P3" s="39">
        <f t="shared" si="0"/>
        <v>3</v>
      </c>
      <c r="Q3" s="10" t="s">
        <v>12</v>
      </c>
    </row>
    <row r="4" spans="1:18" ht="15" thickBot="1">
      <c r="A4" s="160" t="s">
        <v>378</v>
      </c>
      <c r="B4" s="521"/>
      <c r="C4" s="315"/>
      <c r="D4" s="315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315"/>
    </row>
    <row r="5" spans="1:18">
      <c r="A5" s="160" t="s">
        <v>378</v>
      </c>
      <c r="B5" s="521" t="s">
        <v>18</v>
      </c>
      <c r="C5" s="679">
        <v>42936</v>
      </c>
      <c r="D5" s="121" t="s">
        <v>18</v>
      </c>
      <c r="E5" s="122" t="s">
        <v>9</v>
      </c>
      <c r="F5" s="122">
        <v>1</v>
      </c>
      <c r="G5" s="122">
        <v>0</v>
      </c>
      <c r="H5" s="122">
        <v>1</v>
      </c>
      <c r="I5" s="122">
        <v>1</v>
      </c>
      <c r="J5" s="122">
        <v>3</v>
      </c>
      <c r="K5" s="122">
        <v>0</v>
      </c>
      <c r="L5" s="122">
        <v>1</v>
      </c>
      <c r="M5" s="122">
        <v>0</v>
      </c>
      <c r="N5" s="122"/>
      <c r="O5" s="122"/>
      <c r="P5" s="122">
        <f t="shared" si="0"/>
        <v>7</v>
      </c>
      <c r="Q5" s="10" t="s">
        <v>530</v>
      </c>
    </row>
    <row r="6" spans="1:18" ht="15" thickBot="1">
      <c r="A6" s="160" t="s">
        <v>378</v>
      </c>
      <c r="B6" s="521" t="s">
        <v>18</v>
      </c>
      <c r="C6" s="678"/>
      <c r="D6" s="100" t="s">
        <v>7</v>
      </c>
      <c r="E6" s="527"/>
      <c r="F6" s="527">
        <v>0</v>
      </c>
      <c r="G6" s="527">
        <v>2</v>
      </c>
      <c r="H6" s="527">
        <v>0</v>
      </c>
      <c r="I6" s="527">
        <v>0</v>
      </c>
      <c r="J6" s="527">
        <v>0</v>
      </c>
      <c r="K6" s="527">
        <v>2</v>
      </c>
      <c r="L6" s="527">
        <v>0</v>
      </c>
      <c r="M6" s="527">
        <v>1</v>
      </c>
      <c r="N6" s="527"/>
      <c r="O6" s="527"/>
      <c r="P6" s="39">
        <f t="shared" si="0"/>
        <v>5</v>
      </c>
      <c r="Q6" s="10" t="s">
        <v>13</v>
      </c>
    </row>
    <row r="7" spans="1:18" ht="15" thickBot="1">
      <c r="A7" s="160" t="s">
        <v>378</v>
      </c>
      <c r="B7" s="521"/>
      <c r="C7" s="315"/>
      <c r="D7" s="315"/>
      <c r="E7" s="450"/>
      <c r="F7" s="450"/>
      <c r="G7" s="450"/>
      <c r="H7" s="450"/>
      <c r="I7" s="450"/>
      <c r="J7" s="450"/>
      <c r="K7" s="450"/>
      <c r="L7" s="450"/>
      <c r="M7" s="450"/>
      <c r="N7" s="450"/>
      <c r="O7" s="450"/>
      <c r="P7" s="315"/>
    </row>
    <row r="8" spans="1:18">
      <c r="A8" s="160" t="s">
        <v>378</v>
      </c>
      <c r="B8" s="522" t="s">
        <v>379</v>
      </c>
      <c r="C8" s="679">
        <v>42937</v>
      </c>
      <c r="D8" s="121" t="s">
        <v>379</v>
      </c>
      <c r="E8" s="122" t="s">
        <v>9</v>
      </c>
      <c r="F8" s="122">
        <v>0</v>
      </c>
      <c r="G8" s="122">
        <v>0</v>
      </c>
      <c r="H8" s="122">
        <v>1</v>
      </c>
      <c r="I8" s="122">
        <v>1</v>
      </c>
      <c r="J8" s="122">
        <v>0</v>
      </c>
      <c r="K8" s="122">
        <v>0</v>
      </c>
      <c r="L8" s="122">
        <v>3</v>
      </c>
      <c r="M8" s="122" t="s">
        <v>6</v>
      </c>
      <c r="N8" s="122"/>
      <c r="O8" s="122"/>
      <c r="P8" s="122">
        <f t="shared" si="0"/>
        <v>5</v>
      </c>
      <c r="Q8" s="10" t="s">
        <v>531</v>
      </c>
    </row>
    <row r="9" spans="1:18" ht="15" thickBot="1">
      <c r="A9" s="160" t="s">
        <v>378</v>
      </c>
      <c r="B9" s="522" t="s">
        <v>379</v>
      </c>
      <c r="C9" s="678"/>
      <c r="D9" s="100" t="s">
        <v>7</v>
      </c>
      <c r="E9" s="527"/>
      <c r="F9" s="527">
        <v>0</v>
      </c>
      <c r="G9" s="527">
        <v>1</v>
      </c>
      <c r="H9" s="527">
        <v>0</v>
      </c>
      <c r="I9" s="527">
        <v>0</v>
      </c>
      <c r="J9" s="527">
        <v>1</v>
      </c>
      <c r="K9" s="527">
        <v>0</v>
      </c>
      <c r="L9" s="527">
        <v>0</v>
      </c>
      <c r="M9" s="527" t="s">
        <v>6</v>
      </c>
      <c r="N9" s="527"/>
      <c r="O9" s="527"/>
      <c r="P9" s="39">
        <f t="shared" si="0"/>
        <v>2</v>
      </c>
      <c r="Q9" s="10" t="s">
        <v>12</v>
      </c>
    </row>
    <row r="10" spans="1:18" ht="15" thickBot="1">
      <c r="A10" s="160" t="s">
        <v>378</v>
      </c>
      <c r="B10" s="521"/>
      <c r="C10" s="518"/>
      <c r="D10" s="518"/>
      <c r="E10" s="538"/>
      <c r="F10" s="538"/>
      <c r="G10" s="538"/>
      <c r="H10" s="538"/>
      <c r="I10" s="538"/>
      <c r="J10" s="538"/>
      <c r="K10" s="538"/>
      <c r="L10" s="538"/>
      <c r="M10" s="538"/>
      <c r="N10" s="538"/>
      <c r="O10" s="538"/>
      <c r="P10" s="518"/>
    </row>
    <row r="11" spans="1:18">
      <c r="A11" s="160" t="s">
        <v>378</v>
      </c>
      <c r="B11" s="521" t="s">
        <v>532</v>
      </c>
      <c r="C11" s="679">
        <v>42937</v>
      </c>
      <c r="D11" s="121" t="s">
        <v>7</v>
      </c>
      <c r="E11" s="122" t="s">
        <v>9</v>
      </c>
      <c r="F11" s="122">
        <v>0</v>
      </c>
      <c r="G11" s="122">
        <v>1</v>
      </c>
      <c r="H11" s="122">
        <v>1</v>
      </c>
      <c r="I11" s="122">
        <v>2</v>
      </c>
      <c r="J11" s="122">
        <v>1</v>
      </c>
      <c r="K11" s="122">
        <v>3</v>
      </c>
      <c r="L11" s="122" t="s">
        <v>6</v>
      </c>
      <c r="M11" s="122" t="s">
        <v>6</v>
      </c>
      <c r="N11" s="122"/>
      <c r="O11" s="122"/>
      <c r="P11" s="123">
        <f t="shared" si="0"/>
        <v>8</v>
      </c>
      <c r="Q11" s="10" t="s">
        <v>13</v>
      </c>
    </row>
    <row r="12" spans="1:18" ht="15" thickBot="1">
      <c r="A12" s="160" t="s">
        <v>378</v>
      </c>
      <c r="B12" s="521" t="s">
        <v>532</v>
      </c>
      <c r="C12" s="678"/>
      <c r="D12" s="100" t="s">
        <v>532</v>
      </c>
      <c r="E12" s="527"/>
      <c r="F12" s="527">
        <v>1</v>
      </c>
      <c r="G12" s="527">
        <v>0</v>
      </c>
      <c r="H12" s="527">
        <v>0</v>
      </c>
      <c r="I12" s="527">
        <v>0</v>
      </c>
      <c r="J12" s="527">
        <v>0</v>
      </c>
      <c r="K12" s="527">
        <v>0</v>
      </c>
      <c r="L12" s="527" t="s">
        <v>6</v>
      </c>
      <c r="M12" s="527" t="s">
        <v>6</v>
      </c>
      <c r="N12" s="527"/>
      <c r="O12" s="527"/>
      <c r="P12" s="512">
        <f t="shared" si="0"/>
        <v>1</v>
      </c>
      <c r="Q12" s="10" t="s">
        <v>533</v>
      </c>
    </row>
    <row r="13" spans="1:18" ht="15" thickBot="1">
      <c r="A13" s="157" t="s">
        <v>378</v>
      </c>
      <c r="B13" s="521"/>
      <c r="C13" s="315"/>
      <c r="D13" s="315"/>
      <c r="E13" s="450"/>
      <c r="F13" s="450"/>
      <c r="G13" s="450"/>
      <c r="H13" s="450"/>
      <c r="I13" s="450"/>
      <c r="J13" s="450"/>
      <c r="K13" s="450"/>
      <c r="L13" s="450"/>
      <c r="M13" s="450"/>
      <c r="N13" s="450"/>
      <c r="O13" s="450"/>
      <c r="P13" s="315"/>
    </row>
    <row r="14" spans="1:18">
      <c r="A14" s="160" t="s">
        <v>378</v>
      </c>
      <c r="B14" s="521" t="s">
        <v>374</v>
      </c>
      <c r="C14" s="679">
        <v>42937</v>
      </c>
      <c r="D14" s="121" t="s">
        <v>374</v>
      </c>
      <c r="E14" s="122" t="s">
        <v>9</v>
      </c>
      <c r="F14" s="122">
        <v>0</v>
      </c>
      <c r="G14" s="122">
        <v>0</v>
      </c>
      <c r="H14" s="122">
        <v>0</v>
      </c>
      <c r="I14" s="122">
        <v>0</v>
      </c>
      <c r="J14" s="122">
        <v>0</v>
      </c>
      <c r="K14" s="122" t="s">
        <v>6</v>
      </c>
      <c r="L14" s="122" t="s">
        <v>6</v>
      </c>
      <c r="M14" s="122" t="s">
        <v>6</v>
      </c>
      <c r="N14" s="122"/>
      <c r="O14" s="122"/>
      <c r="P14" s="122">
        <f t="shared" si="0"/>
        <v>0</v>
      </c>
      <c r="Q14" s="10" t="s">
        <v>534</v>
      </c>
    </row>
    <row r="15" spans="1:18" ht="15" thickBot="1">
      <c r="A15" s="160" t="s">
        <v>378</v>
      </c>
      <c r="B15" s="521" t="s">
        <v>374</v>
      </c>
      <c r="C15" s="678"/>
      <c r="D15" s="100" t="s">
        <v>7</v>
      </c>
      <c r="E15" s="527"/>
      <c r="F15" s="527">
        <v>3</v>
      </c>
      <c r="G15" s="527">
        <v>1</v>
      </c>
      <c r="H15" s="527">
        <v>1</v>
      </c>
      <c r="I15" s="527">
        <v>4</v>
      </c>
      <c r="J15" s="527">
        <v>3</v>
      </c>
      <c r="K15" s="527" t="s">
        <v>6</v>
      </c>
      <c r="L15" s="527" t="s">
        <v>6</v>
      </c>
      <c r="M15" s="527" t="s">
        <v>6</v>
      </c>
      <c r="N15" s="527"/>
      <c r="O15" s="527"/>
      <c r="P15" s="13">
        <f t="shared" si="0"/>
        <v>12</v>
      </c>
      <c r="Q15" s="10" t="s">
        <v>12</v>
      </c>
    </row>
    <row r="16" spans="1:18" ht="15" thickBot="1">
      <c r="A16" s="160" t="s">
        <v>378</v>
      </c>
      <c r="B16" s="521"/>
      <c r="C16" s="315"/>
      <c r="D16" s="315"/>
      <c r="E16" s="450"/>
      <c r="F16" s="450"/>
      <c r="G16" s="450"/>
      <c r="H16" s="450"/>
      <c r="I16" s="450"/>
      <c r="J16" s="450"/>
      <c r="K16" s="450"/>
      <c r="L16" s="450"/>
      <c r="M16" s="450"/>
      <c r="N16" s="450"/>
      <c r="O16" s="450"/>
      <c r="P16" s="315"/>
    </row>
    <row r="17" spans="1:18">
      <c r="A17" s="160" t="s">
        <v>378</v>
      </c>
      <c r="B17" s="522" t="s">
        <v>535</v>
      </c>
      <c r="C17" s="679">
        <v>42938</v>
      </c>
      <c r="D17" s="121" t="s">
        <v>7</v>
      </c>
      <c r="E17" s="122" t="s">
        <v>9</v>
      </c>
      <c r="F17" s="122">
        <v>1</v>
      </c>
      <c r="G17" s="122">
        <v>0</v>
      </c>
      <c r="H17" s="122">
        <v>3</v>
      </c>
      <c r="I17" s="122">
        <v>1</v>
      </c>
      <c r="J17" s="122">
        <v>1</v>
      </c>
      <c r="K17" s="122">
        <v>0</v>
      </c>
      <c r="L17" s="122">
        <v>0</v>
      </c>
      <c r="M17" s="122">
        <v>2</v>
      </c>
      <c r="N17" s="122"/>
      <c r="O17" s="122"/>
      <c r="P17" s="123">
        <f t="shared" si="0"/>
        <v>8</v>
      </c>
      <c r="Q17" s="10" t="s">
        <v>13</v>
      </c>
    </row>
    <row r="18" spans="1:18" ht="15" thickBot="1">
      <c r="A18" s="160" t="s">
        <v>378</v>
      </c>
      <c r="B18" s="522" t="s">
        <v>535</v>
      </c>
      <c r="C18" s="678"/>
      <c r="D18" s="100" t="s">
        <v>535</v>
      </c>
      <c r="E18" s="527"/>
      <c r="F18" s="527">
        <v>0</v>
      </c>
      <c r="G18" s="527">
        <v>1</v>
      </c>
      <c r="H18" s="527">
        <v>0</v>
      </c>
      <c r="I18" s="527">
        <v>0</v>
      </c>
      <c r="J18" s="527">
        <v>0</v>
      </c>
      <c r="K18" s="527">
        <v>4</v>
      </c>
      <c r="L18" s="527">
        <v>1</v>
      </c>
      <c r="M18" s="527">
        <v>0</v>
      </c>
      <c r="N18" s="527"/>
      <c r="O18" s="527"/>
      <c r="P18" s="512">
        <f t="shared" si="0"/>
        <v>6</v>
      </c>
      <c r="Q18" s="10" t="s">
        <v>540</v>
      </c>
    </row>
    <row r="19" spans="1:18" ht="15" thickBot="1">
      <c r="A19" s="160" t="s">
        <v>378</v>
      </c>
      <c r="B19" s="521"/>
      <c r="C19" s="315"/>
      <c r="D19" s="315"/>
      <c r="E19" s="450"/>
      <c r="F19" s="450"/>
      <c r="G19" s="450"/>
      <c r="H19" s="450"/>
      <c r="I19" s="450"/>
      <c r="J19" s="450"/>
      <c r="K19" s="450"/>
      <c r="L19" s="450"/>
      <c r="M19" s="450"/>
      <c r="N19" s="450"/>
      <c r="O19" s="450"/>
      <c r="P19" s="315"/>
    </row>
    <row r="20" spans="1:18">
      <c r="A20" s="160" t="s">
        <v>378</v>
      </c>
      <c r="B20" s="521" t="s">
        <v>536</v>
      </c>
      <c r="C20" s="679">
        <v>42938</v>
      </c>
      <c r="D20" s="121" t="s">
        <v>335</v>
      </c>
      <c r="E20" s="122" t="s">
        <v>9</v>
      </c>
      <c r="F20" s="122">
        <v>2</v>
      </c>
      <c r="G20" s="122">
        <v>3</v>
      </c>
      <c r="H20" s="122">
        <v>2</v>
      </c>
      <c r="I20" s="122">
        <v>3</v>
      </c>
      <c r="J20" s="122">
        <v>0</v>
      </c>
      <c r="K20" s="122">
        <v>4</v>
      </c>
      <c r="L20" s="122">
        <v>0</v>
      </c>
      <c r="M20" s="122">
        <v>2</v>
      </c>
      <c r="N20" s="122"/>
      <c r="O20" s="122"/>
      <c r="P20" s="123">
        <f t="shared" si="0"/>
        <v>16</v>
      </c>
      <c r="Q20" s="10" t="s">
        <v>12</v>
      </c>
    </row>
    <row r="21" spans="1:18" ht="15" thickBot="1">
      <c r="A21" s="160" t="s">
        <v>378</v>
      </c>
      <c r="B21" s="521" t="s">
        <v>536</v>
      </c>
      <c r="C21" s="678"/>
      <c r="D21" s="100" t="s">
        <v>536</v>
      </c>
      <c r="E21" s="527"/>
      <c r="F21" s="527">
        <v>0</v>
      </c>
      <c r="G21" s="527">
        <v>0</v>
      </c>
      <c r="H21" s="527">
        <v>0</v>
      </c>
      <c r="I21" s="527">
        <v>0</v>
      </c>
      <c r="J21" s="527">
        <v>2</v>
      </c>
      <c r="K21" s="527">
        <v>0</v>
      </c>
      <c r="L21" s="527">
        <v>1</v>
      </c>
      <c r="M21" s="527">
        <v>0</v>
      </c>
      <c r="N21" s="527"/>
      <c r="O21" s="527"/>
      <c r="P21" s="512">
        <f t="shared" si="0"/>
        <v>3</v>
      </c>
      <c r="Q21" s="10" t="s">
        <v>537</v>
      </c>
    </row>
    <row r="22" spans="1:18" ht="15" thickBot="1">
      <c r="A22" s="160" t="s">
        <v>378</v>
      </c>
      <c r="B22" s="521"/>
      <c r="C22" s="315"/>
      <c r="D22" s="315"/>
      <c r="E22" s="450"/>
      <c r="F22" s="450"/>
      <c r="G22" s="450"/>
      <c r="H22" s="450"/>
      <c r="I22" s="450"/>
      <c r="J22" s="450"/>
      <c r="K22" s="450"/>
      <c r="L22" s="450"/>
      <c r="M22" s="450"/>
      <c r="N22" s="450"/>
      <c r="O22" s="450"/>
      <c r="P22" s="315"/>
    </row>
    <row r="23" spans="1:18">
      <c r="A23" s="160" t="s">
        <v>378</v>
      </c>
      <c r="B23" s="521" t="s">
        <v>538</v>
      </c>
      <c r="C23" s="679">
        <v>42938</v>
      </c>
      <c r="D23" s="121" t="s">
        <v>7</v>
      </c>
      <c r="E23" s="122" t="s">
        <v>9</v>
      </c>
      <c r="F23" s="122"/>
      <c r="G23" s="122"/>
      <c r="H23" s="122"/>
      <c r="I23" s="122"/>
      <c r="J23" s="122"/>
      <c r="K23" s="122"/>
      <c r="L23" s="122"/>
      <c r="M23" s="295">
        <v>12</v>
      </c>
      <c r="N23" s="122"/>
      <c r="O23" s="122"/>
      <c r="P23" s="123">
        <f t="shared" si="0"/>
        <v>12</v>
      </c>
      <c r="Q23" s="10" t="s">
        <v>13</v>
      </c>
    </row>
    <row r="24" spans="1:18" ht="15" thickBot="1">
      <c r="A24" s="160" t="s">
        <v>378</v>
      </c>
      <c r="B24" s="521" t="s">
        <v>538</v>
      </c>
      <c r="C24" s="678"/>
      <c r="D24" s="100" t="s">
        <v>538</v>
      </c>
      <c r="E24" s="527"/>
      <c r="F24" s="527"/>
      <c r="G24" s="527"/>
      <c r="H24" s="527"/>
      <c r="I24" s="527"/>
      <c r="J24" s="527"/>
      <c r="K24" s="527"/>
      <c r="L24" s="527"/>
      <c r="M24" s="293">
        <v>2</v>
      </c>
      <c r="N24" s="527"/>
      <c r="O24" s="527"/>
      <c r="P24" s="512">
        <f t="shared" si="0"/>
        <v>2</v>
      </c>
      <c r="Q24" s="10" t="s">
        <v>539</v>
      </c>
    </row>
    <row r="25" spans="1:18" ht="15" thickBot="1">
      <c r="A25" s="160" t="s">
        <v>378</v>
      </c>
      <c r="B25" s="521"/>
      <c r="C25" s="315"/>
      <c r="D25" s="315"/>
      <c r="E25" s="450"/>
      <c r="F25" s="450"/>
      <c r="G25" s="450"/>
      <c r="H25" s="450"/>
      <c r="I25" s="450"/>
      <c r="J25" s="450"/>
      <c r="K25" s="450"/>
      <c r="L25" s="450"/>
      <c r="M25" s="450"/>
      <c r="N25" s="450"/>
      <c r="O25" s="450"/>
      <c r="P25" s="315"/>
    </row>
    <row r="26" spans="1:18">
      <c r="A26" s="160" t="s">
        <v>378</v>
      </c>
      <c r="B26" s="521" t="s">
        <v>18</v>
      </c>
      <c r="C26" s="679">
        <v>42939</v>
      </c>
      <c r="D26" s="99" t="s">
        <v>7</v>
      </c>
      <c r="E26" s="503" t="s">
        <v>9</v>
      </c>
      <c r="F26" s="503">
        <v>0</v>
      </c>
      <c r="G26" s="503">
        <v>0</v>
      </c>
      <c r="H26" s="503">
        <v>1</v>
      </c>
      <c r="I26" s="503">
        <v>2</v>
      </c>
      <c r="J26" s="503">
        <v>0</v>
      </c>
      <c r="K26" s="503">
        <v>2</v>
      </c>
      <c r="L26" s="503">
        <v>3</v>
      </c>
      <c r="M26" s="503" t="s">
        <v>6</v>
      </c>
      <c r="N26" s="503"/>
      <c r="O26" s="503"/>
      <c r="P26" s="30">
        <f t="shared" si="0"/>
        <v>8</v>
      </c>
      <c r="Q26" s="10" t="s">
        <v>12</v>
      </c>
    </row>
    <row r="27" spans="1:18" s="14" customFormat="1" ht="15" thickBot="1">
      <c r="A27" s="308" t="s">
        <v>378</v>
      </c>
      <c r="B27" s="523" t="s">
        <v>18</v>
      </c>
      <c r="C27" s="678"/>
      <c r="D27" s="100" t="s">
        <v>18</v>
      </c>
      <c r="E27" s="527"/>
      <c r="F27" s="527">
        <v>0</v>
      </c>
      <c r="G27" s="527">
        <v>0</v>
      </c>
      <c r="H27" s="527">
        <v>0</v>
      </c>
      <c r="I27" s="527">
        <v>0</v>
      </c>
      <c r="J27" s="527">
        <v>2</v>
      </c>
      <c r="K27" s="527">
        <v>0</v>
      </c>
      <c r="L27" s="527">
        <v>0</v>
      </c>
      <c r="M27" s="527" t="s">
        <v>6</v>
      </c>
      <c r="N27" s="527"/>
      <c r="O27" s="527"/>
      <c r="P27" s="512">
        <f t="shared" si="0"/>
        <v>2</v>
      </c>
      <c r="Q27" s="14" t="s">
        <v>530</v>
      </c>
      <c r="R27" s="555"/>
    </row>
    <row r="28" spans="1:18" ht="15" thickBot="1">
      <c r="A28" s="45" t="s">
        <v>27</v>
      </c>
      <c r="B28" s="526"/>
      <c r="C28" s="93"/>
      <c r="D28" s="93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93"/>
    </row>
    <row r="29" spans="1:18">
      <c r="A29" s="45" t="s">
        <v>27</v>
      </c>
      <c r="B29" s="524" t="s">
        <v>33</v>
      </c>
      <c r="C29" s="679">
        <v>43015</v>
      </c>
      <c r="D29" s="99" t="s">
        <v>28</v>
      </c>
      <c r="E29" s="503"/>
      <c r="F29" s="503">
        <v>2</v>
      </c>
      <c r="G29" s="503">
        <v>3</v>
      </c>
      <c r="H29" s="503">
        <v>2</v>
      </c>
      <c r="I29" s="503">
        <v>1</v>
      </c>
      <c r="J29" s="503">
        <v>2</v>
      </c>
      <c r="K29" s="503">
        <v>2</v>
      </c>
      <c r="L29" s="503">
        <v>2</v>
      </c>
      <c r="M29" s="503">
        <v>1</v>
      </c>
      <c r="N29" s="503"/>
      <c r="O29" s="503"/>
      <c r="P29" s="30">
        <f t="shared" si="0"/>
        <v>15</v>
      </c>
      <c r="Q29" s="10" t="s">
        <v>12</v>
      </c>
    </row>
    <row r="30" spans="1:18" ht="15" thickBot="1">
      <c r="A30" s="45" t="s">
        <v>27</v>
      </c>
      <c r="B30" s="524" t="s">
        <v>33</v>
      </c>
      <c r="C30" s="678"/>
      <c r="D30" s="100" t="s">
        <v>33</v>
      </c>
      <c r="E30" s="527" t="s">
        <v>9</v>
      </c>
      <c r="F30" s="527">
        <v>0</v>
      </c>
      <c r="G30" s="527">
        <v>0</v>
      </c>
      <c r="H30" s="527">
        <v>0</v>
      </c>
      <c r="I30" s="527">
        <v>0</v>
      </c>
      <c r="J30" s="527">
        <v>0</v>
      </c>
      <c r="K30" s="527">
        <v>0</v>
      </c>
      <c r="L30" s="527">
        <v>0</v>
      </c>
      <c r="M30" s="527">
        <v>0</v>
      </c>
      <c r="N30" s="527"/>
      <c r="O30" s="527"/>
      <c r="P30" s="519">
        <f t="shared" si="0"/>
        <v>0</v>
      </c>
      <c r="Q30" s="10" t="s">
        <v>542</v>
      </c>
    </row>
    <row r="31" spans="1:18" ht="15" thickBot="1">
      <c r="A31" s="45" t="s">
        <v>27</v>
      </c>
      <c r="B31" s="524"/>
      <c r="C31" s="93"/>
      <c r="D31" s="93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</row>
    <row r="32" spans="1:18">
      <c r="A32" s="45" t="s">
        <v>27</v>
      </c>
      <c r="B32" s="525" t="s">
        <v>31</v>
      </c>
      <c r="C32" s="679">
        <v>43015</v>
      </c>
      <c r="D32" s="99" t="s">
        <v>31</v>
      </c>
      <c r="E32" s="503"/>
      <c r="F32" s="503">
        <v>0</v>
      </c>
      <c r="G32" s="503">
        <v>2</v>
      </c>
      <c r="H32" s="503">
        <v>3</v>
      </c>
      <c r="I32" s="503">
        <v>0</v>
      </c>
      <c r="J32" s="503">
        <v>1</v>
      </c>
      <c r="K32" s="503">
        <v>0</v>
      </c>
      <c r="L32" s="503">
        <v>0</v>
      </c>
      <c r="M32" s="503">
        <v>1</v>
      </c>
      <c r="N32" s="503"/>
      <c r="O32" s="503"/>
      <c r="P32" s="503">
        <f t="shared" si="0"/>
        <v>7</v>
      </c>
      <c r="Q32" s="10" t="s">
        <v>543</v>
      </c>
    </row>
    <row r="33" spans="1:17" ht="15" thickBot="1">
      <c r="A33" s="45" t="s">
        <v>27</v>
      </c>
      <c r="B33" s="525" t="s">
        <v>31</v>
      </c>
      <c r="C33" s="678"/>
      <c r="D33" s="100" t="s">
        <v>28</v>
      </c>
      <c r="E33" s="527" t="s">
        <v>9</v>
      </c>
      <c r="F33" s="527">
        <v>1</v>
      </c>
      <c r="G33" s="527">
        <v>0</v>
      </c>
      <c r="H33" s="527">
        <v>0</v>
      </c>
      <c r="I33" s="527">
        <v>3</v>
      </c>
      <c r="J33" s="527">
        <v>0</v>
      </c>
      <c r="K33" s="527">
        <v>0</v>
      </c>
      <c r="L33" s="527">
        <v>1</v>
      </c>
      <c r="M33" s="527">
        <v>0</v>
      </c>
      <c r="N33" s="527"/>
      <c r="O33" s="527"/>
      <c r="P33" s="39">
        <f t="shared" si="0"/>
        <v>5</v>
      </c>
      <c r="Q33" s="10" t="s">
        <v>13</v>
      </c>
    </row>
    <row r="34" spans="1:17" ht="15" thickBot="1">
      <c r="A34" s="45" t="s">
        <v>27</v>
      </c>
      <c r="B34" s="524"/>
      <c r="C34" s="93"/>
      <c r="D34" s="93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</row>
    <row r="35" spans="1:17">
      <c r="A35" s="45" t="s">
        <v>27</v>
      </c>
      <c r="B35" s="524" t="s">
        <v>29</v>
      </c>
      <c r="C35" s="679">
        <v>43015</v>
      </c>
      <c r="D35" s="99" t="s">
        <v>28</v>
      </c>
      <c r="E35" s="503"/>
      <c r="F35" s="503">
        <v>0</v>
      </c>
      <c r="G35" s="503">
        <v>2</v>
      </c>
      <c r="H35" s="503">
        <v>0</v>
      </c>
      <c r="I35" s="503">
        <v>3</v>
      </c>
      <c r="J35" s="503">
        <v>2</v>
      </c>
      <c r="K35" s="503">
        <v>0</v>
      </c>
      <c r="L35" s="503">
        <v>1</v>
      </c>
      <c r="M35" s="503">
        <v>1</v>
      </c>
      <c r="N35" s="503"/>
      <c r="O35" s="503"/>
      <c r="P35" s="30">
        <f t="shared" si="0"/>
        <v>9</v>
      </c>
      <c r="Q35" s="10" t="s">
        <v>479</v>
      </c>
    </row>
    <row r="36" spans="1:17" ht="15" thickBot="1">
      <c r="A36" s="45" t="s">
        <v>27</v>
      </c>
      <c r="B36" s="524" t="s">
        <v>29</v>
      </c>
      <c r="C36" s="678"/>
      <c r="D36" s="100" t="s">
        <v>29</v>
      </c>
      <c r="E36" s="527" t="s">
        <v>9</v>
      </c>
      <c r="F36" s="527">
        <v>1</v>
      </c>
      <c r="G36" s="527">
        <v>0</v>
      </c>
      <c r="H36" s="527">
        <v>1</v>
      </c>
      <c r="I36" s="527">
        <v>0</v>
      </c>
      <c r="J36" s="527">
        <v>0</v>
      </c>
      <c r="K36" s="527">
        <v>1</v>
      </c>
      <c r="L36" s="527">
        <v>0</v>
      </c>
      <c r="M36" s="527">
        <v>0</v>
      </c>
      <c r="N36" s="527"/>
      <c r="O36" s="527"/>
      <c r="P36" s="519">
        <f t="shared" si="0"/>
        <v>3</v>
      </c>
      <c r="Q36" s="10" t="s">
        <v>544</v>
      </c>
    </row>
    <row r="37" spans="1:17" ht="15" thickBot="1">
      <c r="A37" s="45" t="s">
        <v>27</v>
      </c>
      <c r="B37" s="524"/>
      <c r="C37" s="93"/>
      <c r="D37" s="93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</row>
    <row r="38" spans="1:17">
      <c r="A38" s="45" t="s">
        <v>27</v>
      </c>
      <c r="B38" s="525" t="s">
        <v>158</v>
      </c>
      <c r="C38" s="679">
        <v>43016</v>
      </c>
      <c r="D38" s="99" t="s">
        <v>28</v>
      </c>
      <c r="E38" s="503"/>
      <c r="F38" s="503">
        <v>1</v>
      </c>
      <c r="G38" s="503">
        <v>2</v>
      </c>
      <c r="H38" s="503">
        <v>3</v>
      </c>
      <c r="I38" s="503">
        <v>0</v>
      </c>
      <c r="J38" s="503">
        <v>1</v>
      </c>
      <c r="K38" s="503">
        <v>0</v>
      </c>
      <c r="L38" s="503">
        <v>1</v>
      </c>
      <c r="M38" s="503" t="s">
        <v>6</v>
      </c>
      <c r="N38" s="503"/>
      <c r="O38" s="503"/>
      <c r="P38" s="30">
        <f t="shared" si="0"/>
        <v>8</v>
      </c>
      <c r="Q38" s="10" t="s">
        <v>478</v>
      </c>
    </row>
    <row r="39" spans="1:17" ht="15" thickBot="1">
      <c r="A39" s="45" t="s">
        <v>27</v>
      </c>
      <c r="B39" s="525" t="s">
        <v>158</v>
      </c>
      <c r="C39" s="678"/>
      <c r="D39" s="100" t="s">
        <v>158</v>
      </c>
      <c r="E39" s="527" t="s">
        <v>9</v>
      </c>
      <c r="F39" s="527">
        <v>0</v>
      </c>
      <c r="G39" s="527">
        <v>0</v>
      </c>
      <c r="H39" s="527">
        <v>0</v>
      </c>
      <c r="I39" s="527">
        <v>1</v>
      </c>
      <c r="J39" s="527">
        <v>0</v>
      </c>
      <c r="K39" s="527">
        <v>1</v>
      </c>
      <c r="L39" s="527">
        <v>0</v>
      </c>
      <c r="M39" s="527" t="s">
        <v>6</v>
      </c>
      <c r="N39" s="527"/>
      <c r="O39" s="527"/>
      <c r="P39" s="519">
        <f t="shared" si="0"/>
        <v>2</v>
      </c>
      <c r="Q39" s="10" t="s">
        <v>545</v>
      </c>
    </row>
    <row r="40" spans="1:17" ht="15" thickBot="1">
      <c r="A40" s="45" t="s">
        <v>27</v>
      </c>
      <c r="B40" s="524"/>
      <c r="C40" s="93"/>
      <c r="D40" s="93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</row>
    <row r="41" spans="1:17">
      <c r="A41" s="45" t="s">
        <v>27</v>
      </c>
      <c r="B41" s="524" t="s">
        <v>38</v>
      </c>
      <c r="C41" s="679">
        <v>43016</v>
      </c>
      <c r="D41" s="99" t="s">
        <v>38</v>
      </c>
      <c r="E41" s="503"/>
      <c r="F41" s="503">
        <v>1</v>
      </c>
      <c r="G41" s="503">
        <v>1</v>
      </c>
      <c r="H41" s="503">
        <v>0</v>
      </c>
      <c r="I41" s="503">
        <v>1</v>
      </c>
      <c r="J41" s="503">
        <v>2</v>
      </c>
      <c r="K41" s="503">
        <v>0</v>
      </c>
      <c r="L41" s="503">
        <v>0</v>
      </c>
      <c r="M41" s="503">
        <v>1</v>
      </c>
      <c r="N41" s="503"/>
      <c r="O41" s="503"/>
      <c r="P41" s="503">
        <f t="shared" si="0"/>
        <v>6</v>
      </c>
      <c r="Q41" s="1" t="s">
        <v>546</v>
      </c>
    </row>
    <row r="42" spans="1:17" ht="15" thickBot="1">
      <c r="A42" s="45" t="s">
        <v>27</v>
      </c>
      <c r="B42" s="524" t="s">
        <v>38</v>
      </c>
      <c r="C42" s="678"/>
      <c r="D42" s="100" t="s">
        <v>28</v>
      </c>
      <c r="E42" s="527" t="s">
        <v>9</v>
      </c>
      <c r="F42" s="527">
        <v>0</v>
      </c>
      <c r="G42" s="527">
        <v>0</v>
      </c>
      <c r="H42" s="527">
        <v>3</v>
      </c>
      <c r="I42" s="527">
        <v>0</v>
      </c>
      <c r="J42" s="527">
        <v>0</v>
      </c>
      <c r="K42" s="527">
        <v>3</v>
      </c>
      <c r="L42" s="527">
        <v>2</v>
      </c>
      <c r="M42" s="527">
        <v>0</v>
      </c>
      <c r="N42" s="527"/>
      <c r="O42" s="527"/>
      <c r="P42" s="30">
        <f t="shared" si="0"/>
        <v>8</v>
      </c>
      <c r="Q42" s="10" t="s">
        <v>479</v>
      </c>
    </row>
    <row r="43" spans="1:17" ht="15" thickBot="1">
      <c r="A43" s="45" t="s">
        <v>27</v>
      </c>
      <c r="B43" s="524"/>
      <c r="C43" s="93"/>
      <c r="D43" s="93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</row>
    <row r="44" spans="1:17">
      <c r="A44" s="45" t="s">
        <v>27</v>
      </c>
      <c r="B44" s="524" t="s">
        <v>32</v>
      </c>
      <c r="C44" s="679">
        <v>43016</v>
      </c>
      <c r="D44" s="99" t="s">
        <v>28</v>
      </c>
      <c r="E44" s="503"/>
      <c r="F44" s="503">
        <v>4</v>
      </c>
      <c r="G44" s="503">
        <v>3</v>
      </c>
      <c r="H44" s="503">
        <v>0</v>
      </c>
      <c r="I44" s="503">
        <v>2</v>
      </c>
      <c r="J44" s="503">
        <v>1</v>
      </c>
      <c r="K44" s="503">
        <v>0</v>
      </c>
      <c r="L44" s="503">
        <v>4</v>
      </c>
      <c r="M44" s="503" t="s">
        <v>6</v>
      </c>
      <c r="N44" s="503"/>
      <c r="O44" s="503"/>
      <c r="P44" s="30">
        <f t="shared" si="0"/>
        <v>14</v>
      </c>
      <c r="Q44" s="10" t="s">
        <v>478</v>
      </c>
    </row>
    <row r="45" spans="1:17" ht="15" thickBot="1">
      <c r="A45" s="45" t="s">
        <v>27</v>
      </c>
      <c r="B45" s="524" t="s">
        <v>32</v>
      </c>
      <c r="C45" s="678"/>
      <c r="D45" s="100" t="s">
        <v>32</v>
      </c>
      <c r="E45" s="527" t="s">
        <v>9</v>
      </c>
      <c r="F45" s="527">
        <v>0</v>
      </c>
      <c r="G45" s="527">
        <v>0</v>
      </c>
      <c r="H45" s="527">
        <v>3</v>
      </c>
      <c r="I45" s="527">
        <v>0</v>
      </c>
      <c r="J45" s="527">
        <v>0</v>
      </c>
      <c r="K45" s="527">
        <v>2</v>
      </c>
      <c r="L45" s="527">
        <v>0</v>
      </c>
      <c r="M45" s="527" t="s">
        <v>6</v>
      </c>
      <c r="N45" s="527"/>
      <c r="O45" s="527"/>
      <c r="P45" s="519">
        <f t="shared" si="0"/>
        <v>5</v>
      </c>
      <c r="Q45" s="10" t="s">
        <v>541</v>
      </c>
    </row>
    <row r="46" spans="1:17" ht="15" thickBot="1">
      <c r="A46" s="45" t="s">
        <v>27</v>
      </c>
      <c r="B46" s="524"/>
      <c r="C46" s="93"/>
      <c r="D46" s="93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</row>
    <row r="47" spans="1:17">
      <c r="A47" s="45" t="s">
        <v>27</v>
      </c>
      <c r="B47" s="524" t="s">
        <v>35</v>
      </c>
      <c r="C47" s="679">
        <v>43105</v>
      </c>
      <c r="D47" s="99" t="s">
        <v>35</v>
      </c>
      <c r="E47" s="503" t="s">
        <v>9</v>
      </c>
      <c r="F47" s="503">
        <v>0</v>
      </c>
      <c r="G47" s="503">
        <v>0</v>
      </c>
      <c r="H47" s="503">
        <v>0</v>
      </c>
      <c r="I47" s="503">
        <v>1</v>
      </c>
      <c r="J47" s="503">
        <v>1</v>
      </c>
      <c r="K47" s="503">
        <v>1</v>
      </c>
      <c r="L47" s="503">
        <v>0</v>
      </c>
      <c r="M47" s="503">
        <v>0</v>
      </c>
      <c r="N47" s="503"/>
      <c r="O47" s="503"/>
      <c r="P47" s="503">
        <f t="shared" si="0"/>
        <v>3</v>
      </c>
      <c r="Q47" s="10" t="s">
        <v>547</v>
      </c>
    </row>
    <row r="48" spans="1:17" ht="15" thickBot="1">
      <c r="A48" s="145" t="s">
        <v>27</v>
      </c>
      <c r="B48" s="524" t="s">
        <v>35</v>
      </c>
      <c r="C48" s="678"/>
      <c r="D48" s="100" t="s">
        <v>28</v>
      </c>
      <c r="E48" s="527"/>
      <c r="F48" s="527">
        <v>1</v>
      </c>
      <c r="G48" s="527">
        <v>2</v>
      </c>
      <c r="H48" s="527">
        <v>3</v>
      </c>
      <c r="I48" s="527">
        <v>0</v>
      </c>
      <c r="J48" s="527">
        <v>0</v>
      </c>
      <c r="K48" s="527">
        <v>0</v>
      </c>
      <c r="L48" s="527">
        <v>3</v>
      </c>
      <c r="M48" s="527">
        <v>4</v>
      </c>
      <c r="N48" s="527"/>
      <c r="O48" s="527"/>
      <c r="P48" s="30">
        <f t="shared" si="0"/>
        <v>13</v>
      </c>
      <c r="Q48" s="10" t="s">
        <v>12</v>
      </c>
    </row>
    <row r="49" spans="1:18" ht="15" thickBot="1">
      <c r="A49" s="45" t="s">
        <v>27</v>
      </c>
      <c r="B49" s="524"/>
      <c r="C49" s="93"/>
      <c r="D49" s="93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</row>
    <row r="50" spans="1:18">
      <c r="A50" s="45" t="s">
        <v>27</v>
      </c>
      <c r="B50" s="524" t="s">
        <v>33</v>
      </c>
      <c r="C50" s="679">
        <v>43105</v>
      </c>
      <c r="D50" s="99" t="s">
        <v>33</v>
      </c>
      <c r="E50" s="503"/>
      <c r="F50" s="503">
        <v>0</v>
      </c>
      <c r="G50" s="503">
        <v>2</v>
      </c>
      <c r="H50" s="503">
        <v>1</v>
      </c>
      <c r="I50" s="503">
        <v>1</v>
      </c>
      <c r="J50" s="503">
        <v>1</v>
      </c>
      <c r="K50" s="503">
        <v>0</v>
      </c>
      <c r="L50" s="503">
        <v>1</v>
      </c>
      <c r="M50" s="503">
        <v>0</v>
      </c>
      <c r="N50" s="503"/>
      <c r="O50" s="503"/>
      <c r="P50" s="503">
        <f t="shared" si="0"/>
        <v>6</v>
      </c>
      <c r="Q50" s="10" t="s">
        <v>542</v>
      </c>
    </row>
    <row r="51" spans="1:18" ht="15" thickBot="1">
      <c r="A51" s="45" t="s">
        <v>27</v>
      </c>
      <c r="B51" s="524" t="s">
        <v>33</v>
      </c>
      <c r="C51" s="678"/>
      <c r="D51" s="100" t="s">
        <v>28</v>
      </c>
      <c r="E51" s="527" t="s">
        <v>9</v>
      </c>
      <c r="F51" s="527">
        <v>1</v>
      </c>
      <c r="G51" s="527">
        <v>0</v>
      </c>
      <c r="H51" s="527">
        <v>0</v>
      </c>
      <c r="I51" s="527">
        <v>0</v>
      </c>
      <c r="J51" s="527">
        <v>0</v>
      </c>
      <c r="K51" s="527">
        <v>6</v>
      </c>
      <c r="L51" s="527">
        <v>0</v>
      </c>
      <c r="M51" s="527">
        <v>1</v>
      </c>
      <c r="N51" s="527"/>
      <c r="O51" s="527"/>
      <c r="P51" s="30">
        <f t="shared" si="0"/>
        <v>8</v>
      </c>
      <c r="Q51" s="10" t="s">
        <v>13</v>
      </c>
    </row>
    <row r="52" spans="1:18" ht="15" thickBot="1">
      <c r="A52" s="45" t="s">
        <v>27</v>
      </c>
      <c r="B52" s="524"/>
      <c r="C52" s="93"/>
      <c r="D52" s="93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</row>
    <row r="53" spans="1:18">
      <c r="A53" s="45" t="s">
        <v>27</v>
      </c>
      <c r="B53" s="525" t="s">
        <v>31</v>
      </c>
      <c r="C53" s="679">
        <v>43105</v>
      </c>
      <c r="D53" s="99" t="s">
        <v>28</v>
      </c>
      <c r="E53" s="503"/>
      <c r="F53" s="503">
        <v>1</v>
      </c>
      <c r="G53" s="503">
        <v>0</v>
      </c>
      <c r="H53" s="503">
        <v>2</v>
      </c>
      <c r="I53" s="503">
        <v>0</v>
      </c>
      <c r="J53" s="503">
        <v>0</v>
      </c>
      <c r="K53" s="503">
        <v>0</v>
      </c>
      <c r="L53" s="503">
        <v>1</v>
      </c>
      <c r="M53" s="503">
        <v>1</v>
      </c>
      <c r="N53" s="503"/>
      <c r="O53" s="503"/>
      <c r="P53" s="30">
        <f t="shared" si="0"/>
        <v>5</v>
      </c>
      <c r="Q53" s="10" t="s">
        <v>12</v>
      </c>
    </row>
    <row r="54" spans="1:18" ht="15" thickBot="1">
      <c r="A54" s="45" t="s">
        <v>27</v>
      </c>
      <c r="B54" s="525" t="s">
        <v>31</v>
      </c>
      <c r="C54" s="678"/>
      <c r="D54" s="100" t="s">
        <v>31</v>
      </c>
      <c r="E54" s="527" t="s">
        <v>9</v>
      </c>
      <c r="F54" s="527">
        <v>0</v>
      </c>
      <c r="G54" s="527">
        <v>1</v>
      </c>
      <c r="H54" s="527">
        <v>0</v>
      </c>
      <c r="I54" s="527">
        <v>0</v>
      </c>
      <c r="J54" s="527">
        <v>1</v>
      </c>
      <c r="K54" s="527">
        <v>0</v>
      </c>
      <c r="L54" s="527">
        <v>0</v>
      </c>
      <c r="M54" s="527">
        <v>0</v>
      </c>
      <c r="N54" s="527"/>
      <c r="O54" s="527"/>
      <c r="P54" s="520">
        <f t="shared" si="0"/>
        <v>2</v>
      </c>
      <c r="Q54" s="10" t="s">
        <v>543</v>
      </c>
    </row>
    <row r="55" spans="1:18" ht="15" thickBot="1">
      <c r="A55" s="45" t="s">
        <v>27</v>
      </c>
      <c r="B55" s="524"/>
      <c r="C55" s="93"/>
      <c r="D55" s="93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</row>
    <row r="56" spans="1:18">
      <c r="A56" s="45" t="s">
        <v>27</v>
      </c>
      <c r="B56" s="524" t="s">
        <v>29</v>
      </c>
      <c r="C56" s="679">
        <v>43106</v>
      </c>
      <c r="D56" s="99" t="s">
        <v>29</v>
      </c>
      <c r="E56" s="503"/>
      <c r="F56" s="503">
        <v>0</v>
      </c>
      <c r="G56" s="503">
        <v>0</v>
      </c>
      <c r="H56" s="503">
        <v>1</v>
      </c>
      <c r="I56" s="503">
        <v>0</v>
      </c>
      <c r="J56" s="503">
        <v>3</v>
      </c>
      <c r="K56" s="503">
        <v>0</v>
      </c>
      <c r="L56" s="503">
        <v>0</v>
      </c>
      <c r="M56" s="503">
        <v>1</v>
      </c>
      <c r="N56" s="503"/>
      <c r="O56" s="503"/>
      <c r="P56" s="503">
        <f t="shared" si="0"/>
        <v>5</v>
      </c>
      <c r="Q56" s="10" t="s">
        <v>544</v>
      </c>
    </row>
    <row r="57" spans="1:18" ht="15" thickBot="1">
      <c r="A57" s="45" t="s">
        <v>27</v>
      </c>
      <c r="B57" s="524" t="s">
        <v>29</v>
      </c>
      <c r="C57" s="678"/>
      <c r="D57" s="100" t="s">
        <v>28</v>
      </c>
      <c r="E57" s="527" t="s">
        <v>9</v>
      </c>
      <c r="F57" s="527">
        <v>3</v>
      </c>
      <c r="G57" s="527">
        <v>1</v>
      </c>
      <c r="H57" s="527">
        <v>0</v>
      </c>
      <c r="I57" s="527">
        <v>1</v>
      </c>
      <c r="J57" s="527">
        <v>0</v>
      </c>
      <c r="K57" s="527">
        <v>0</v>
      </c>
      <c r="L57" s="527">
        <v>4</v>
      </c>
      <c r="M57" s="527">
        <v>0</v>
      </c>
      <c r="N57" s="527"/>
      <c r="O57" s="527"/>
      <c r="P57" s="30">
        <f t="shared" si="0"/>
        <v>9</v>
      </c>
      <c r="Q57" s="10" t="s">
        <v>13</v>
      </c>
    </row>
    <row r="58" spans="1:18" ht="15" thickBot="1">
      <c r="A58" s="45" t="s">
        <v>27</v>
      </c>
      <c r="B58" s="524"/>
      <c r="C58" s="93"/>
      <c r="D58" s="93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</row>
    <row r="59" spans="1:18">
      <c r="A59" s="45" t="s">
        <v>27</v>
      </c>
      <c r="B59" s="525" t="s">
        <v>158</v>
      </c>
      <c r="C59" s="679">
        <v>43106</v>
      </c>
      <c r="D59" s="99" t="s">
        <v>158</v>
      </c>
      <c r="E59" s="503"/>
      <c r="F59" s="503">
        <v>2</v>
      </c>
      <c r="G59" s="503">
        <v>0</v>
      </c>
      <c r="H59" s="503">
        <v>0</v>
      </c>
      <c r="I59" s="503">
        <v>0</v>
      </c>
      <c r="J59" s="503">
        <v>0</v>
      </c>
      <c r="K59" s="503">
        <v>1</v>
      </c>
      <c r="L59" s="503">
        <v>0</v>
      </c>
      <c r="M59" s="503" t="s">
        <v>6</v>
      </c>
      <c r="N59" s="503"/>
      <c r="O59" s="503"/>
      <c r="P59" s="503">
        <f t="shared" si="0"/>
        <v>3</v>
      </c>
      <c r="Q59" s="10" t="s">
        <v>545</v>
      </c>
    </row>
    <row r="60" spans="1:18" ht="15" thickBot="1">
      <c r="A60" s="45" t="s">
        <v>27</v>
      </c>
      <c r="B60" s="525" t="s">
        <v>158</v>
      </c>
      <c r="C60" s="678"/>
      <c r="D60" s="100" t="s">
        <v>28</v>
      </c>
      <c r="E60" s="527" t="s">
        <v>9</v>
      </c>
      <c r="F60" s="527">
        <v>0</v>
      </c>
      <c r="G60" s="527">
        <v>6</v>
      </c>
      <c r="H60" s="527">
        <v>2</v>
      </c>
      <c r="I60" s="527">
        <v>1</v>
      </c>
      <c r="J60" s="527">
        <v>6</v>
      </c>
      <c r="K60" s="527">
        <v>0</v>
      </c>
      <c r="L60" s="527">
        <v>5</v>
      </c>
      <c r="M60" s="527" t="s">
        <v>6</v>
      </c>
      <c r="N60" s="527"/>
      <c r="O60" s="527"/>
      <c r="P60" s="30">
        <f t="shared" si="0"/>
        <v>20</v>
      </c>
      <c r="Q60" s="10" t="s">
        <v>12</v>
      </c>
    </row>
    <row r="61" spans="1:18" ht="15" thickBot="1">
      <c r="A61" s="45" t="s">
        <v>27</v>
      </c>
      <c r="B61" s="524"/>
      <c r="C61" s="93"/>
      <c r="D61" s="93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R61" s="554" t="s">
        <v>568</v>
      </c>
    </row>
    <row r="62" spans="1:18" ht="15" thickBot="1">
      <c r="A62" s="45" t="s">
        <v>27</v>
      </c>
      <c r="B62" s="524" t="s">
        <v>38</v>
      </c>
      <c r="C62" s="679">
        <v>43106</v>
      </c>
      <c r="D62" s="99" t="s">
        <v>28</v>
      </c>
      <c r="E62" s="503"/>
      <c r="F62" s="503">
        <v>0</v>
      </c>
      <c r="G62" s="503">
        <v>0</v>
      </c>
      <c r="H62" s="503">
        <v>0</v>
      </c>
      <c r="I62" s="503">
        <v>1</v>
      </c>
      <c r="J62" s="503">
        <v>0</v>
      </c>
      <c r="K62" s="503">
        <v>0</v>
      </c>
      <c r="L62" s="503">
        <v>1</v>
      </c>
      <c r="M62" s="503" t="s">
        <v>6</v>
      </c>
      <c r="N62" s="503"/>
      <c r="O62" s="503"/>
      <c r="P62" s="39">
        <f t="shared" si="0"/>
        <v>2</v>
      </c>
      <c r="Q62" s="10" t="s">
        <v>13</v>
      </c>
      <c r="R62" s="554" t="s">
        <v>569</v>
      </c>
    </row>
    <row r="63" spans="1:18" ht="15" thickBot="1">
      <c r="A63" s="45" t="s">
        <v>27</v>
      </c>
      <c r="B63" s="524" t="s">
        <v>38</v>
      </c>
      <c r="C63" s="678"/>
      <c r="D63" s="100" t="s">
        <v>38</v>
      </c>
      <c r="E63" s="527" t="s">
        <v>9</v>
      </c>
      <c r="F63" s="527">
        <v>1</v>
      </c>
      <c r="G63" s="527">
        <v>1</v>
      </c>
      <c r="H63" s="527">
        <v>1</v>
      </c>
      <c r="I63" s="527">
        <v>0</v>
      </c>
      <c r="J63" s="527">
        <v>2</v>
      </c>
      <c r="K63" s="527">
        <v>2</v>
      </c>
      <c r="L63" s="527">
        <v>0</v>
      </c>
      <c r="M63" s="527" t="s">
        <v>6</v>
      </c>
      <c r="N63" s="527"/>
      <c r="O63" s="527"/>
      <c r="P63" s="520">
        <f t="shared" si="0"/>
        <v>7</v>
      </c>
      <c r="Q63" s="1" t="s">
        <v>546</v>
      </c>
      <c r="R63" s="554" t="s">
        <v>570</v>
      </c>
    </row>
    <row r="64" spans="1:18" ht="15" thickBot="1">
      <c r="A64" s="45" t="s">
        <v>27</v>
      </c>
      <c r="B64" s="524"/>
      <c r="C64" s="93"/>
      <c r="D64" s="93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R64" s="554" t="s">
        <v>571</v>
      </c>
    </row>
    <row r="65" spans="1:18">
      <c r="A65" s="45" t="s">
        <v>27</v>
      </c>
      <c r="B65" s="524" t="s">
        <v>32</v>
      </c>
      <c r="C65" s="679">
        <v>43107</v>
      </c>
      <c r="D65" s="99" t="s">
        <v>32</v>
      </c>
      <c r="E65" s="503"/>
      <c r="F65" s="503">
        <v>0</v>
      </c>
      <c r="G65" s="503">
        <v>2</v>
      </c>
      <c r="H65" s="503">
        <v>0</v>
      </c>
      <c r="I65" s="503">
        <v>0</v>
      </c>
      <c r="J65" s="503">
        <v>2</v>
      </c>
      <c r="K65" s="503">
        <v>1</v>
      </c>
      <c r="L65" s="503">
        <v>0</v>
      </c>
      <c r="M65" s="503" t="s">
        <v>6</v>
      </c>
      <c r="N65" s="503"/>
      <c r="O65" s="503"/>
      <c r="P65" s="503">
        <f t="shared" si="0"/>
        <v>5</v>
      </c>
      <c r="Q65" s="10" t="s">
        <v>541</v>
      </c>
      <c r="R65" s="554" t="s">
        <v>572</v>
      </c>
    </row>
    <row r="66" spans="1:18" ht="15" thickBot="1">
      <c r="A66" s="45" t="s">
        <v>27</v>
      </c>
      <c r="B66" s="524" t="s">
        <v>32</v>
      </c>
      <c r="C66" s="678"/>
      <c r="D66" s="100" t="s">
        <v>28</v>
      </c>
      <c r="E66" s="527" t="s">
        <v>9</v>
      </c>
      <c r="F66" s="527">
        <v>1</v>
      </c>
      <c r="G66" s="527">
        <v>0</v>
      </c>
      <c r="H66" s="527">
        <v>2</v>
      </c>
      <c r="I66" s="527">
        <v>3</v>
      </c>
      <c r="J66" s="527">
        <v>0</v>
      </c>
      <c r="K66" s="527">
        <v>0</v>
      </c>
      <c r="L66" s="527">
        <v>3</v>
      </c>
      <c r="M66" s="527" t="s">
        <v>6</v>
      </c>
      <c r="N66" s="527"/>
      <c r="O66" s="527"/>
      <c r="P66" s="30">
        <f t="shared" ref="P66" si="1">SUM(F66:O66)</f>
        <v>9</v>
      </c>
      <c r="Q66" s="10" t="s">
        <v>12</v>
      </c>
      <c r="R66" s="554" t="s">
        <v>573</v>
      </c>
    </row>
    <row r="67" spans="1:18" ht="15" thickBot="1">
      <c r="A67" s="45" t="s">
        <v>27</v>
      </c>
      <c r="B67" s="524"/>
      <c r="C67" s="93"/>
      <c r="D67" s="93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R67" s="554" t="s">
        <v>574</v>
      </c>
    </row>
    <row r="68" spans="1:18">
      <c r="A68" s="45" t="s">
        <v>27</v>
      </c>
      <c r="B68" s="524" t="s">
        <v>35</v>
      </c>
      <c r="C68" s="679">
        <v>43107</v>
      </c>
      <c r="D68" s="99" t="s">
        <v>28</v>
      </c>
      <c r="E68" s="503" t="s">
        <v>9</v>
      </c>
      <c r="F68" s="503">
        <v>1</v>
      </c>
      <c r="G68" s="503">
        <v>1</v>
      </c>
      <c r="H68" s="503">
        <v>2</v>
      </c>
      <c r="I68" s="503">
        <v>0</v>
      </c>
      <c r="J68" s="503">
        <v>1</v>
      </c>
      <c r="K68" s="503">
        <v>3</v>
      </c>
      <c r="L68" s="503">
        <v>1</v>
      </c>
      <c r="M68" s="503" t="s">
        <v>6</v>
      </c>
      <c r="N68" s="503"/>
      <c r="O68" s="503"/>
      <c r="P68" s="30">
        <f t="shared" ref="P68:P90" si="2">SUM(F68:O68)</f>
        <v>9</v>
      </c>
      <c r="Q68" s="10" t="s">
        <v>13</v>
      </c>
      <c r="R68" s="554" t="s">
        <v>575</v>
      </c>
    </row>
    <row r="69" spans="1:18" s="14" customFormat="1" ht="15" thickBot="1">
      <c r="A69" s="47" t="s">
        <v>27</v>
      </c>
      <c r="B69" s="297" t="s">
        <v>35</v>
      </c>
      <c r="C69" s="678"/>
      <c r="D69" s="100" t="s">
        <v>35</v>
      </c>
      <c r="E69" s="527"/>
      <c r="F69" s="527">
        <v>0</v>
      </c>
      <c r="G69" s="527">
        <v>0</v>
      </c>
      <c r="H69" s="527">
        <v>0</v>
      </c>
      <c r="I69" s="527">
        <v>1</v>
      </c>
      <c r="J69" s="527">
        <v>0</v>
      </c>
      <c r="K69" s="527">
        <v>0</v>
      </c>
      <c r="L69" s="527">
        <v>0</v>
      </c>
      <c r="M69" s="527" t="s">
        <v>6</v>
      </c>
      <c r="N69" s="527"/>
      <c r="O69" s="527"/>
      <c r="P69" s="520">
        <f t="shared" si="2"/>
        <v>1</v>
      </c>
      <c r="Q69" s="14" t="s">
        <v>547</v>
      </c>
      <c r="R69" s="555" t="s">
        <v>576</v>
      </c>
    </row>
    <row r="70" spans="1:18" ht="15" thickBot="1">
      <c r="A70" s="36" t="s">
        <v>554</v>
      </c>
      <c r="B70" s="534"/>
      <c r="C70" s="207"/>
      <c r="D70" s="207"/>
      <c r="E70" s="440"/>
      <c r="F70" s="440"/>
      <c r="G70" s="440"/>
      <c r="H70" s="440"/>
      <c r="I70" s="440"/>
      <c r="J70" s="440"/>
      <c r="K70" s="440"/>
      <c r="L70" s="440"/>
      <c r="M70" s="440"/>
      <c r="N70" s="440"/>
      <c r="O70" s="440"/>
      <c r="P70" s="207"/>
    </row>
    <row r="71" spans="1:18">
      <c r="A71" s="36" t="s">
        <v>554</v>
      </c>
      <c r="B71" s="535" t="s">
        <v>548</v>
      </c>
      <c r="C71" s="679">
        <v>43021</v>
      </c>
      <c r="D71" t="s">
        <v>548</v>
      </c>
      <c r="E71" s="122"/>
      <c r="F71" s="122">
        <v>0</v>
      </c>
      <c r="G71" s="122">
        <v>0</v>
      </c>
      <c r="H71" s="122">
        <v>0</v>
      </c>
      <c r="I71" s="122">
        <v>1</v>
      </c>
      <c r="J71" s="122">
        <v>0</v>
      </c>
      <c r="K71" s="122">
        <v>4</v>
      </c>
      <c r="L71" s="122">
        <v>0</v>
      </c>
      <c r="M71" s="122">
        <v>1</v>
      </c>
      <c r="N71" s="122"/>
      <c r="O71" s="122"/>
      <c r="P71" s="122">
        <f t="shared" si="2"/>
        <v>6</v>
      </c>
      <c r="Q71" t="s">
        <v>553</v>
      </c>
    </row>
    <row r="72" spans="1:18" ht="15" thickBot="1">
      <c r="A72" s="36" t="s">
        <v>554</v>
      </c>
      <c r="B72" s="535" t="s">
        <v>548</v>
      </c>
      <c r="C72" s="678"/>
      <c r="D72" s="530" t="s">
        <v>7</v>
      </c>
      <c r="E72" s="527" t="s">
        <v>9</v>
      </c>
      <c r="F72" s="527">
        <v>1</v>
      </c>
      <c r="G72" s="527">
        <v>1</v>
      </c>
      <c r="H72" s="527">
        <v>2</v>
      </c>
      <c r="I72" s="527">
        <v>0</v>
      </c>
      <c r="J72" s="527">
        <v>1</v>
      </c>
      <c r="K72" s="527">
        <v>0</v>
      </c>
      <c r="L72" s="527">
        <v>2</v>
      </c>
      <c r="M72" s="527">
        <v>0</v>
      </c>
      <c r="N72" s="527"/>
      <c r="O72" s="527"/>
      <c r="P72" s="30">
        <f t="shared" si="2"/>
        <v>7</v>
      </c>
      <c r="Q72" s="10" t="s">
        <v>478</v>
      </c>
    </row>
    <row r="73" spans="1:18" ht="15" thickBot="1">
      <c r="A73" s="36" t="s">
        <v>554</v>
      </c>
      <c r="B73" s="534"/>
      <c r="C73" s="440"/>
      <c r="D73" s="533"/>
      <c r="E73" s="440"/>
      <c r="F73" s="440"/>
      <c r="G73" s="440"/>
      <c r="H73" s="440"/>
      <c r="I73" s="440"/>
      <c r="J73" s="440"/>
      <c r="K73" s="440"/>
      <c r="L73" s="440"/>
      <c r="M73" s="440"/>
      <c r="N73" s="440"/>
      <c r="O73" s="440"/>
      <c r="P73" s="440"/>
    </row>
    <row r="74" spans="1:18">
      <c r="A74" s="36" t="s">
        <v>554</v>
      </c>
      <c r="B74" s="534" t="s">
        <v>154</v>
      </c>
      <c r="C74" s="679">
        <v>43021</v>
      </c>
      <c r="D74" s="529" t="s">
        <v>154</v>
      </c>
      <c r="E74" s="122" t="s">
        <v>9</v>
      </c>
      <c r="F74" s="122">
        <v>2</v>
      </c>
      <c r="G74" s="122">
        <v>1</v>
      </c>
      <c r="H74" s="122">
        <v>0</v>
      </c>
      <c r="I74" s="122">
        <v>2</v>
      </c>
      <c r="J74" s="122">
        <v>0</v>
      </c>
      <c r="K74" s="122">
        <v>1</v>
      </c>
      <c r="L74" s="122">
        <v>1</v>
      </c>
      <c r="M74" s="122">
        <v>0</v>
      </c>
      <c r="N74" s="122"/>
      <c r="O74" s="122"/>
      <c r="P74" s="122">
        <f t="shared" si="2"/>
        <v>7</v>
      </c>
      <c r="Q74" t="s">
        <v>549</v>
      </c>
    </row>
    <row r="75" spans="1:18" ht="15" thickBot="1">
      <c r="A75" s="36" t="s">
        <v>554</v>
      </c>
      <c r="B75" s="534" t="s">
        <v>154</v>
      </c>
      <c r="C75" s="678"/>
      <c r="D75" s="530" t="s">
        <v>7</v>
      </c>
      <c r="E75" s="527"/>
      <c r="F75" s="527">
        <v>0</v>
      </c>
      <c r="G75" s="527">
        <v>0</v>
      </c>
      <c r="H75" s="527">
        <v>1</v>
      </c>
      <c r="I75" s="527">
        <v>0</v>
      </c>
      <c r="J75" s="527">
        <v>3</v>
      </c>
      <c r="K75" s="527">
        <v>0</v>
      </c>
      <c r="L75" s="527">
        <v>0</v>
      </c>
      <c r="M75" s="527">
        <v>1</v>
      </c>
      <c r="N75" s="527"/>
      <c r="O75" s="527"/>
      <c r="P75" s="39">
        <f t="shared" si="2"/>
        <v>5</v>
      </c>
      <c r="Q75" s="10" t="s">
        <v>478</v>
      </c>
      <c r="R75" s="554" t="s">
        <v>568</v>
      </c>
    </row>
    <row r="76" spans="1:18" ht="15" thickBot="1">
      <c r="A76" s="36" t="s">
        <v>554</v>
      </c>
      <c r="B76" s="534"/>
      <c r="C76" s="440"/>
      <c r="D76" s="533"/>
      <c r="E76" s="440"/>
      <c r="F76" s="440"/>
      <c r="G76" s="440"/>
      <c r="H76" s="440"/>
      <c r="I76" s="440"/>
      <c r="J76" s="440"/>
      <c r="K76" s="440"/>
      <c r="L76" s="440"/>
      <c r="M76" s="440"/>
      <c r="N76" s="440"/>
      <c r="O76" s="440"/>
      <c r="P76" s="440"/>
      <c r="R76" s="554" t="s">
        <v>589</v>
      </c>
    </row>
    <row r="77" spans="1:18">
      <c r="A77" s="36" t="s">
        <v>554</v>
      </c>
      <c r="B77" s="534" t="s">
        <v>19</v>
      </c>
      <c r="C77" s="679">
        <v>43022</v>
      </c>
      <c r="D77" s="529" t="s">
        <v>7</v>
      </c>
      <c r="E77" s="122"/>
      <c r="F77" s="122">
        <v>0</v>
      </c>
      <c r="G77" s="122">
        <v>2</v>
      </c>
      <c r="H77" s="122">
        <v>1</v>
      </c>
      <c r="I77" s="122">
        <v>0</v>
      </c>
      <c r="J77" s="122">
        <v>2</v>
      </c>
      <c r="K77" s="122">
        <v>1</v>
      </c>
      <c r="L77" s="122">
        <v>2</v>
      </c>
      <c r="M77" s="122">
        <v>2</v>
      </c>
      <c r="N77" s="122"/>
      <c r="O77" s="122"/>
      <c r="P77" s="30">
        <f t="shared" si="2"/>
        <v>10</v>
      </c>
      <c r="Q77" s="10" t="s">
        <v>479</v>
      </c>
      <c r="R77" s="554" t="s">
        <v>590</v>
      </c>
    </row>
    <row r="78" spans="1:18" ht="15" thickBot="1">
      <c r="A78" s="536" t="s">
        <v>554</v>
      </c>
      <c r="B78" s="534" t="s">
        <v>19</v>
      </c>
      <c r="C78" s="678"/>
      <c r="D78" s="530" t="s">
        <v>19</v>
      </c>
      <c r="E78" s="527" t="s">
        <v>9</v>
      </c>
      <c r="F78" s="527">
        <v>1</v>
      </c>
      <c r="G78" s="527">
        <v>0</v>
      </c>
      <c r="H78" s="527">
        <v>0</v>
      </c>
      <c r="I78" s="527">
        <v>1</v>
      </c>
      <c r="J78" s="527">
        <v>0</v>
      </c>
      <c r="K78" s="527">
        <v>0</v>
      </c>
      <c r="L78" s="527">
        <v>0</v>
      </c>
      <c r="M78" s="527">
        <v>0</v>
      </c>
      <c r="N78" s="527"/>
      <c r="O78" s="527"/>
      <c r="P78" s="520">
        <f t="shared" si="2"/>
        <v>2</v>
      </c>
      <c r="Q78" t="s">
        <v>552</v>
      </c>
      <c r="R78" s="554" t="s">
        <v>591</v>
      </c>
    </row>
    <row r="79" spans="1:18" ht="15" thickBot="1">
      <c r="A79" s="36" t="s">
        <v>554</v>
      </c>
      <c r="B79" s="534"/>
      <c r="C79" s="440"/>
      <c r="D79" s="533"/>
      <c r="E79" s="440"/>
      <c r="F79" s="440"/>
      <c r="G79" s="440"/>
      <c r="H79" s="440"/>
      <c r="I79" s="440"/>
      <c r="J79" s="440"/>
      <c r="K79" s="440"/>
      <c r="L79" s="440"/>
      <c r="M79" s="440"/>
      <c r="N79" s="440"/>
      <c r="O79" s="440"/>
      <c r="P79" s="440"/>
      <c r="R79" s="554" t="s">
        <v>592</v>
      </c>
    </row>
    <row r="80" spans="1:18">
      <c r="A80" s="36" t="s">
        <v>554</v>
      </c>
      <c r="B80" s="534" t="s">
        <v>11</v>
      </c>
      <c r="C80" s="679">
        <v>43022</v>
      </c>
      <c r="D80" s="529" t="s">
        <v>11</v>
      </c>
      <c r="E80" s="122"/>
      <c r="F80" s="122">
        <v>0</v>
      </c>
      <c r="G80" s="122">
        <v>0</v>
      </c>
      <c r="H80" s="122">
        <v>0</v>
      </c>
      <c r="I80" s="122">
        <v>1</v>
      </c>
      <c r="J80" s="122">
        <v>0</v>
      </c>
      <c r="K80" s="122">
        <v>0</v>
      </c>
      <c r="L80" s="122">
        <v>1</v>
      </c>
      <c r="M80" s="122">
        <v>2</v>
      </c>
      <c r="N80" s="122"/>
      <c r="O80" s="122"/>
      <c r="P80" s="122">
        <f t="shared" si="2"/>
        <v>4</v>
      </c>
      <c r="Q80" t="s">
        <v>550</v>
      </c>
      <c r="R80" s="554" t="s">
        <v>593</v>
      </c>
    </row>
    <row r="81" spans="1:18" ht="15" thickBot="1">
      <c r="A81" s="36" t="s">
        <v>554</v>
      </c>
      <c r="B81" s="534" t="s">
        <v>11</v>
      </c>
      <c r="C81" s="678"/>
      <c r="D81" s="530" t="s">
        <v>7</v>
      </c>
      <c r="E81" s="527" t="s">
        <v>9</v>
      </c>
      <c r="F81" s="527">
        <v>0</v>
      </c>
      <c r="G81" s="527">
        <v>0</v>
      </c>
      <c r="H81" s="527">
        <v>1</v>
      </c>
      <c r="I81" s="527">
        <v>0</v>
      </c>
      <c r="J81" s="527">
        <v>3</v>
      </c>
      <c r="K81" s="527">
        <v>1</v>
      </c>
      <c r="L81" s="527">
        <v>0</v>
      </c>
      <c r="M81" s="527">
        <v>0</v>
      </c>
      <c r="N81" s="527"/>
      <c r="O81" s="527"/>
      <c r="P81" s="30">
        <f t="shared" si="2"/>
        <v>5</v>
      </c>
      <c r="Q81" s="10" t="s">
        <v>479</v>
      </c>
      <c r="R81" s="554" t="s">
        <v>594</v>
      </c>
    </row>
    <row r="82" spans="1:18" ht="15" thickBot="1">
      <c r="A82" s="36" t="s">
        <v>554</v>
      </c>
      <c r="B82" s="534"/>
      <c r="C82" s="440"/>
      <c r="D82" s="533"/>
      <c r="E82" s="440"/>
      <c r="F82" s="440"/>
      <c r="G82" s="440"/>
      <c r="H82" s="440"/>
      <c r="I82" s="440"/>
      <c r="J82" s="440"/>
      <c r="K82" s="440"/>
      <c r="L82" s="440"/>
      <c r="M82" s="440"/>
      <c r="N82" s="440"/>
      <c r="O82" s="440"/>
      <c r="P82" s="440"/>
      <c r="R82" s="554" t="s">
        <v>595</v>
      </c>
    </row>
    <row r="83" spans="1:18">
      <c r="A83" s="36" t="s">
        <v>554</v>
      </c>
      <c r="B83" s="534" t="s">
        <v>168</v>
      </c>
      <c r="C83" s="679">
        <v>43023</v>
      </c>
      <c r="D83" s="529" t="s">
        <v>7</v>
      </c>
      <c r="E83" s="122"/>
      <c r="F83" s="122">
        <v>0</v>
      </c>
      <c r="G83" s="122">
        <v>1</v>
      </c>
      <c r="H83" s="122">
        <v>1</v>
      </c>
      <c r="I83" s="122">
        <v>0</v>
      </c>
      <c r="J83" s="122">
        <v>1</v>
      </c>
      <c r="K83" s="122">
        <v>0</v>
      </c>
      <c r="L83" s="122">
        <v>3</v>
      </c>
      <c r="M83" s="122">
        <v>0</v>
      </c>
      <c r="N83" s="122"/>
      <c r="O83" s="122"/>
      <c r="P83" s="30">
        <f t="shared" si="2"/>
        <v>6</v>
      </c>
      <c r="Q83" s="10" t="s">
        <v>478</v>
      </c>
      <c r="R83" s="554" t="s">
        <v>596</v>
      </c>
    </row>
    <row r="84" spans="1:18" ht="15" thickBot="1">
      <c r="A84" s="36" t="s">
        <v>554</v>
      </c>
      <c r="B84" s="534" t="s">
        <v>168</v>
      </c>
      <c r="C84" s="678"/>
      <c r="D84" s="530" t="s">
        <v>168</v>
      </c>
      <c r="E84" s="527" t="s">
        <v>9</v>
      </c>
      <c r="F84" s="527">
        <v>2</v>
      </c>
      <c r="G84" s="527">
        <v>0</v>
      </c>
      <c r="H84" s="527">
        <v>0</v>
      </c>
      <c r="I84" s="527">
        <v>1</v>
      </c>
      <c r="J84" s="527">
        <v>0</v>
      </c>
      <c r="K84" s="527">
        <v>1</v>
      </c>
      <c r="L84" s="527">
        <v>0</v>
      </c>
      <c r="M84" s="527">
        <v>1</v>
      </c>
      <c r="N84" s="527"/>
      <c r="O84" s="527"/>
      <c r="P84" s="520">
        <f t="shared" si="2"/>
        <v>5</v>
      </c>
      <c r="Q84" t="s">
        <v>551</v>
      </c>
      <c r="R84" s="554" t="s">
        <v>599</v>
      </c>
    </row>
    <row r="85" spans="1:18" ht="15" thickBot="1">
      <c r="A85" s="36" t="s">
        <v>554</v>
      </c>
      <c r="B85" s="534"/>
      <c r="C85" s="440"/>
      <c r="D85" s="532" t="s">
        <v>276</v>
      </c>
      <c r="E85" s="440"/>
      <c r="F85" s="440"/>
      <c r="G85" s="440"/>
      <c r="H85" s="440"/>
      <c r="I85" s="440"/>
      <c r="J85" s="440"/>
      <c r="K85" s="440"/>
      <c r="L85" s="440"/>
      <c r="M85" s="440"/>
      <c r="N85" s="440"/>
      <c r="O85" s="440"/>
      <c r="P85" s="440"/>
      <c r="R85" s="554" t="s">
        <v>598</v>
      </c>
    </row>
    <row r="86" spans="1:18">
      <c r="A86" s="36" t="s">
        <v>554</v>
      </c>
      <c r="B86" s="534" t="s">
        <v>154</v>
      </c>
      <c r="C86" s="680">
        <v>43023</v>
      </c>
      <c r="D86" s="531" t="s">
        <v>154</v>
      </c>
      <c r="E86" s="503"/>
      <c r="F86" s="503">
        <v>4</v>
      </c>
      <c r="G86" s="503">
        <v>1</v>
      </c>
      <c r="H86" s="503">
        <v>1</v>
      </c>
      <c r="I86" s="503">
        <v>0</v>
      </c>
      <c r="J86" s="503">
        <v>3</v>
      </c>
      <c r="K86" s="503">
        <v>0</v>
      </c>
      <c r="L86" s="503">
        <v>3</v>
      </c>
      <c r="M86" s="503" t="s">
        <v>6</v>
      </c>
      <c r="N86" s="503"/>
      <c r="O86" s="503"/>
      <c r="P86" s="503">
        <f t="shared" si="2"/>
        <v>12</v>
      </c>
      <c r="Q86" t="s">
        <v>549</v>
      </c>
      <c r="R86" s="554" t="s">
        <v>597</v>
      </c>
    </row>
    <row r="87" spans="1:18" s="14" customFormat="1" ht="15" thickBot="1">
      <c r="A87" s="37" t="s">
        <v>554</v>
      </c>
      <c r="B87" s="298" t="s">
        <v>154</v>
      </c>
      <c r="C87" s="678"/>
      <c r="D87" s="530" t="s">
        <v>7</v>
      </c>
      <c r="E87" s="527" t="s">
        <v>9</v>
      </c>
      <c r="F87" s="527">
        <v>0</v>
      </c>
      <c r="G87" s="527">
        <v>0</v>
      </c>
      <c r="H87" s="527">
        <v>0</v>
      </c>
      <c r="I87" s="527">
        <v>1</v>
      </c>
      <c r="J87" s="527">
        <v>0</v>
      </c>
      <c r="K87" s="527">
        <v>2</v>
      </c>
      <c r="L87" s="527">
        <v>0</v>
      </c>
      <c r="M87" s="527" t="s">
        <v>6</v>
      </c>
      <c r="N87" s="527"/>
      <c r="O87" s="527"/>
      <c r="P87" s="39">
        <f t="shared" si="2"/>
        <v>3</v>
      </c>
      <c r="Q87" s="14" t="s">
        <v>479</v>
      </c>
      <c r="R87" s="555" t="s">
        <v>600</v>
      </c>
    </row>
    <row r="88" spans="1:18" ht="15" thickBot="1">
      <c r="A88" s="430" t="s">
        <v>209</v>
      </c>
      <c r="B88" s="540"/>
      <c r="C88" s="92"/>
      <c r="D88" s="92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92"/>
    </row>
    <row r="89" spans="1:18">
      <c r="A89" s="430" t="s">
        <v>209</v>
      </c>
      <c r="B89" s="542" t="s">
        <v>555</v>
      </c>
      <c r="C89" s="679">
        <v>43040</v>
      </c>
      <c r="D89" s="121" t="s">
        <v>22</v>
      </c>
      <c r="E89" s="122"/>
      <c r="F89" s="122">
        <v>0</v>
      </c>
      <c r="G89" s="122">
        <v>0</v>
      </c>
      <c r="H89" s="122">
        <v>1</v>
      </c>
      <c r="I89" s="122">
        <v>1</v>
      </c>
      <c r="J89" s="122">
        <v>0</v>
      </c>
      <c r="K89" s="122">
        <v>0</v>
      </c>
      <c r="L89" s="122">
        <v>0</v>
      </c>
      <c r="M89" s="122" t="s">
        <v>6</v>
      </c>
      <c r="N89" s="122"/>
      <c r="O89" s="122"/>
      <c r="P89" s="124">
        <f t="shared" si="2"/>
        <v>2</v>
      </c>
      <c r="Q89" s="10" t="s">
        <v>479</v>
      </c>
    </row>
    <row r="90" spans="1:18" ht="15" thickBot="1">
      <c r="A90" s="430" t="s">
        <v>209</v>
      </c>
      <c r="B90" s="542" t="s">
        <v>555</v>
      </c>
      <c r="C90" s="678"/>
      <c r="D90" s="100" t="s">
        <v>555</v>
      </c>
      <c r="E90" s="527" t="s">
        <v>9</v>
      </c>
      <c r="F90" s="527">
        <v>2</v>
      </c>
      <c r="G90" s="527">
        <v>1</v>
      </c>
      <c r="H90" s="527">
        <v>0</v>
      </c>
      <c r="I90" s="527">
        <v>0</v>
      </c>
      <c r="J90" s="527">
        <v>2</v>
      </c>
      <c r="K90" s="527">
        <v>1</v>
      </c>
      <c r="L90" s="527">
        <v>2</v>
      </c>
      <c r="M90" s="527" t="s">
        <v>6</v>
      </c>
      <c r="N90" s="527"/>
      <c r="O90" s="527"/>
      <c r="P90" s="527">
        <f t="shared" si="2"/>
        <v>8</v>
      </c>
    </row>
    <row r="91" spans="1:18" ht="15" thickBot="1">
      <c r="A91" s="430" t="s">
        <v>209</v>
      </c>
      <c r="B91" s="542"/>
      <c r="C91" s="92"/>
      <c r="D91" s="92"/>
      <c r="E91" s="539"/>
      <c r="F91" s="539"/>
      <c r="G91" s="539"/>
      <c r="H91" s="539"/>
      <c r="I91" s="539"/>
      <c r="J91" s="539"/>
      <c r="K91" s="539"/>
      <c r="L91" s="539"/>
      <c r="M91" s="539"/>
      <c r="N91" s="539"/>
      <c r="O91" s="539"/>
      <c r="P91" s="92"/>
    </row>
    <row r="92" spans="1:18">
      <c r="A92" s="430" t="s">
        <v>209</v>
      </c>
      <c r="B92" s="542" t="s">
        <v>367</v>
      </c>
      <c r="C92" s="679">
        <v>43050</v>
      </c>
      <c r="D92" s="121" t="s">
        <v>22</v>
      </c>
      <c r="E92" s="122" t="s">
        <v>9</v>
      </c>
      <c r="F92" s="122">
        <v>3</v>
      </c>
      <c r="G92" s="122">
        <v>1</v>
      </c>
      <c r="H92" s="122">
        <v>3</v>
      </c>
      <c r="I92" s="122">
        <v>2</v>
      </c>
      <c r="J92" s="122">
        <v>3</v>
      </c>
      <c r="K92" s="122">
        <v>0</v>
      </c>
      <c r="L92" s="122" t="s">
        <v>6</v>
      </c>
      <c r="M92" s="122" t="s">
        <v>6</v>
      </c>
      <c r="N92" s="122"/>
      <c r="O92" s="122"/>
      <c r="P92" s="123">
        <f t="shared" ref="P92:P170" si="3">SUM(F92:O92)</f>
        <v>12</v>
      </c>
      <c r="Q92" s="10" t="s">
        <v>478</v>
      </c>
    </row>
    <row r="93" spans="1:18" ht="15" thickBot="1">
      <c r="A93" s="430" t="s">
        <v>209</v>
      </c>
      <c r="B93" s="542" t="s">
        <v>367</v>
      </c>
      <c r="C93" s="678"/>
      <c r="D93" s="100" t="s">
        <v>367</v>
      </c>
      <c r="E93" s="527"/>
      <c r="F93" s="527">
        <v>0</v>
      </c>
      <c r="G93" s="527">
        <v>0</v>
      </c>
      <c r="H93" s="527">
        <v>0</v>
      </c>
      <c r="I93" s="527">
        <v>0</v>
      </c>
      <c r="J93" s="527">
        <v>0</v>
      </c>
      <c r="K93" s="527">
        <v>1</v>
      </c>
      <c r="L93" s="527" t="s">
        <v>6</v>
      </c>
      <c r="M93" s="527" t="s">
        <v>6</v>
      </c>
      <c r="N93" s="527"/>
      <c r="O93" s="527"/>
      <c r="P93" s="527">
        <f t="shared" si="3"/>
        <v>1</v>
      </c>
    </row>
    <row r="94" spans="1:18" ht="15" thickBot="1">
      <c r="A94" s="430" t="s">
        <v>209</v>
      </c>
      <c r="B94" s="542"/>
      <c r="C94" s="92"/>
      <c r="D94" s="92"/>
      <c r="E94" s="539"/>
      <c r="F94" s="539"/>
      <c r="G94" s="539"/>
      <c r="H94" s="539"/>
      <c r="I94" s="539"/>
      <c r="J94" s="539"/>
      <c r="K94" s="539"/>
      <c r="L94" s="539"/>
      <c r="M94" s="539"/>
      <c r="N94" s="539"/>
      <c r="O94" s="539"/>
      <c r="P94" s="539"/>
    </row>
    <row r="95" spans="1:18">
      <c r="A95" s="430" t="s">
        <v>209</v>
      </c>
      <c r="B95" s="542" t="s">
        <v>221</v>
      </c>
      <c r="C95" s="679">
        <v>43051</v>
      </c>
      <c r="D95" s="121" t="s">
        <v>22</v>
      </c>
      <c r="E95" s="122" t="s">
        <v>9</v>
      </c>
      <c r="F95" s="122">
        <v>1</v>
      </c>
      <c r="G95" s="122">
        <v>0</v>
      </c>
      <c r="H95" s="122">
        <v>2</v>
      </c>
      <c r="I95" s="122">
        <v>0</v>
      </c>
      <c r="J95" s="122">
        <v>0</v>
      </c>
      <c r="K95" s="122">
        <v>1</v>
      </c>
      <c r="L95" s="122">
        <v>0</v>
      </c>
      <c r="M95" s="122" t="s">
        <v>6</v>
      </c>
      <c r="N95" s="122"/>
      <c r="O95" s="122"/>
      <c r="P95" s="124">
        <f t="shared" si="3"/>
        <v>4</v>
      </c>
      <c r="Q95" s="10" t="s">
        <v>556</v>
      </c>
    </row>
    <row r="96" spans="1:18" ht="15" thickBot="1">
      <c r="A96" s="430" t="s">
        <v>209</v>
      </c>
      <c r="B96" s="542" t="s">
        <v>221</v>
      </c>
      <c r="C96" s="678"/>
      <c r="D96" s="100" t="s">
        <v>221</v>
      </c>
      <c r="E96" s="527"/>
      <c r="F96" s="527">
        <v>0</v>
      </c>
      <c r="G96" s="527">
        <v>1</v>
      </c>
      <c r="H96" s="527">
        <v>0</v>
      </c>
      <c r="I96" s="527">
        <v>1</v>
      </c>
      <c r="J96" s="527">
        <v>1</v>
      </c>
      <c r="K96" s="527">
        <v>0</v>
      </c>
      <c r="L96" s="527">
        <v>3</v>
      </c>
      <c r="M96" s="527" t="s">
        <v>6</v>
      </c>
      <c r="N96" s="527"/>
      <c r="O96" s="527"/>
      <c r="P96" s="527">
        <f t="shared" si="3"/>
        <v>6</v>
      </c>
    </row>
    <row r="97" spans="1:17" ht="15" thickBot="1">
      <c r="A97" s="430" t="s">
        <v>209</v>
      </c>
      <c r="B97" s="542"/>
      <c r="C97" s="92"/>
      <c r="D97" s="92"/>
      <c r="E97" s="539"/>
      <c r="F97" s="539"/>
      <c r="G97" s="539"/>
      <c r="H97" s="539"/>
      <c r="I97" s="539"/>
      <c r="J97" s="539"/>
      <c r="K97" s="539"/>
      <c r="L97" s="539"/>
      <c r="M97" s="539"/>
      <c r="N97" s="539"/>
      <c r="O97" s="539"/>
      <c r="P97" s="539"/>
    </row>
    <row r="98" spans="1:17">
      <c r="A98" s="430" t="s">
        <v>209</v>
      </c>
      <c r="B98" s="542" t="s">
        <v>218</v>
      </c>
      <c r="C98" s="679">
        <v>43051</v>
      </c>
      <c r="D98" s="121" t="s">
        <v>22</v>
      </c>
      <c r="E98" s="122"/>
      <c r="F98" s="122">
        <v>0</v>
      </c>
      <c r="G98" s="122">
        <v>0</v>
      </c>
      <c r="H98" s="122">
        <v>1</v>
      </c>
      <c r="I98" s="122">
        <v>0</v>
      </c>
      <c r="J98" s="122">
        <v>2</v>
      </c>
      <c r="K98" s="122">
        <v>2</v>
      </c>
      <c r="L98" s="122">
        <v>1</v>
      </c>
      <c r="M98" s="122">
        <v>0</v>
      </c>
      <c r="N98" s="122"/>
      <c r="O98" s="122"/>
      <c r="P98" s="124">
        <f t="shared" si="3"/>
        <v>6</v>
      </c>
      <c r="Q98" s="10" t="s">
        <v>557</v>
      </c>
    </row>
    <row r="99" spans="1:17" ht="15" thickBot="1">
      <c r="A99" s="430" t="s">
        <v>209</v>
      </c>
      <c r="B99" s="542" t="s">
        <v>218</v>
      </c>
      <c r="C99" s="678"/>
      <c r="D99" s="100" t="s">
        <v>218</v>
      </c>
      <c r="E99" s="527" t="s">
        <v>9</v>
      </c>
      <c r="F99" s="527">
        <v>2</v>
      </c>
      <c r="G99" s="527">
        <v>1</v>
      </c>
      <c r="H99" s="527">
        <v>0</v>
      </c>
      <c r="I99" s="527">
        <v>1</v>
      </c>
      <c r="J99" s="527">
        <v>0</v>
      </c>
      <c r="K99" s="527">
        <v>0</v>
      </c>
      <c r="L99" s="527">
        <v>0</v>
      </c>
      <c r="M99" s="527">
        <v>3</v>
      </c>
      <c r="N99" s="527"/>
      <c r="O99" s="527"/>
      <c r="P99" s="527">
        <f t="shared" si="3"/>
        <v>7</v>
      </c>
    </row>
    <row r="100" spans="1:17" ht="15" thickBot="1">
      <c r="A100" s="430" t="s">
        <v>209</v>
      </c>
      <c r="B100" s="540"/>
      <c r="C100" s="92"/>
      <c r="D100" s="92"/>
      <c r="E100" s="539"/>
      <c r="F100" s="539"/>
      <c r="G100" s="539"/>
      <c r="H100" s="539"/>
      <c r="I100" s="539"/>
      <c r="J100" s="539"/>
      <c r="K100" s="539"/>
      <c r="L100" s="539"/>
      <c r="M100" s="539"/>
      <c r="N100" s="539"/>
      <c r="O100" s="539"/>
      <c r="P100" s="539"/>
    </row>
    <row r="101" spans="1:17">
      <c r="A101" s="430" t="s">
        <v>209</v>
      </c>
      <c r="B101" s="542" t="s">
        <v>558</v>
      </c>
      <c r="C101" s="679">
        <v>43078</v>
      </c>
      <c r="D101" s="121" t="s">
        <v>558</v>
      </c>
      <c r="E101" s="122" t="s">
        <v>9</v>
      </c>
      <c r="F101" s="122">
        <v>0</v>
      </c>
      <c r="G101" s="122">
        <v>0</v>
      </c>
      <c r="H101" s="122">
        <v>0</v>
      </c>
      <c r="I101" s="122">
        <v>0</v>
      </c>
      <c r="J101" s="122">
        <v>1</v>
      </c>
      <c r="K101" s="122">
        <v>0</v>
      </c>
      <c r="L101" s="122">
        <v>0</v>
      </c>
      <c r="M101" s="122" t="s">
        <v>6</v>
      </c>
      <c r="N101" s="122"/>
      <c r="O101" s="122"/>
      <c r="P101" s="122">
        <f t="shared" si="3"/>
        <v>1</v>
      </c>
    </row>
    <row r="102" spans="1:17" ht="15" thickBot="1">
      <c r="A102" s="430" t="s">
        <v>209</v>
      </c>
      <c r="B102" s="542" t="s">
        <v>558</v>
      </c>
      <c r="C102" s="678"/>
      <c r="D102" s="100" t="s">
        <v>22</v>
      </c>
      <c r="E102" s="527"/>
      <c r="F102" s="527">
        <v>0</v>
      </c>
      <c r="G102" s="527">
        <v>2</v>
      </c>
      <c r="H102" s="527">
        <v>0</v>
      </c>
      <c r="I102" s="527">
        <v>1</v>
      </c>
      <c r="J102" s="527">
        <v>0</v>
      </c>
      <c r="K102" s="527">
        <v>3</v>
      </c>
      <c r="L102" s="527">
        <v>3</v>
      </c>
      <c r="M102" s="544" t="s">
        <v>6</v>
      </c>
      <c r="N102" s="527"/>
      <c r="O102" s="527"/>
      <c r="P102" s="13">
        <f t="shared" si="3"/>
        <v>9</v>
      </c>
      <c r="Q102" s="10" t="s">
        <v>478</v>
      </c>
    </row>
    <row r="103" spans="1:17" ht="15" thickBot="1">
      <c r="A103" s="430" t="s">
        <v>209</v>
      </c>
      <c r="B103" s="542"/>
      <c r="C103" s="92"/>
      <c r="D103" s="92"/>
      <c r="E103" s="539"/>
      <c r="F103" s="539"/>
      <c r="G103" s="539"/>
      <c r="H103" s="539"/>
      <c r="I103" s="539"/>
      <c r="J103" s="539"/>
      <c r="K103" s="539"/>
      <c r="L103" s="539"/>
      <c r="M103" s="539"/>
      <c r="N103" s="539"/>
      <c r="O103" s="539"/>
      <c r="P103" s="539"/>
    </row>
    <row r="104" spans="1:17">
      <c r="A104" s="430" t="s">
        <v>209</v>
      </c>
      <c r="B104" s="542" t="s">
        <v>559</v>
      </c>
      <c r="C104" s="679">
        <v>43078</v>
      </c>
      <c r="D104" s="121" t="s">
        <v>22</v>
      </c>
      <c r="E104" s="122" t="s">
        <v>9</v>
      </c>
      <c r="F104" s="122">
        <v>1</v>
      </c>
      <c r="G104" s="122">
        <v>2</v>
      </c>
      <c r="H104" s="122">
        <v>0</v>
      </c>
      <c r="I104" s="122">
        <v>1</v>
      </c>
      <c r="J104" s="122">
        <v>0</v>
      </c>
      <c r="K104" s="122">
        <v>1</v>
      </c>
      <c r="L104" s="122">
        <v>2</v>
      </c>
      <c r="M104" s="122" t="s">
        <v>6</v>
      </c>
      <c r="N104" s="122"/>
      <c r="O104" s="122"/>
      <c r="P104" s="123">
        <f t="shared" si="3"/>
        <v>7</v>
      </c>
      <c r="Q104" s="10" t="s">
        <v>478</v>
      </c>
    </row>
    <row r="105" spans="1:17" ht="15" thickBot="1">
      <c r="A105" s="430" t="s">
        <v>209</v>
      </c>
      <c r="B105" s="542" t="s">
        <v>559</v>
      </c>
      <c r="C105" s="678"/>
      <c r="D105" s="100" t="s">
        <v>559</v>
      </c>
      <c r="E105" s="527"/>
      <c r="F105" s="527">
        <v>0</v>
      </c>
      <c r="G105" s="527">
        <v>0</v>
      </c>
      <c r="H105" s="527">
        <v>1</v>
      </c>
      <c r="I105" s="527">
        <v>0</v>
      </c>
      <c r="J105" s="527">
        <v>2</v>
      </c>
      <c r="K105" s="527">
        <v>0</v>
      </c>
      <c r="L105" s="527">
        <v>0</v>
      </c>
      <c r="M105" s="544" t="s">
        <v>6</v>
      </c>
      <c r="N105" s="527"/>
      <c r="O105" s="527"/>
      <c r="P105" s="527">
        <f t="shared" si="3"/>
        <v>3</v>
      </c>
    </row>
    <row r="106" spans="1:17" ht="15" thickBot="1">
      <c r="A106" s="430" t="s">
        <v>209</v>
      </c>
      <c r="B106" s="542"/>
      <c r="C106" s="92"/>
      <c r="D106" s="92"/>
      <c r="E106" s="539"/>
      <c r="F106" s="539"/>
      <c r="G106" s="539"/>
      <c r="H106" s="539"/>
      <c r="I106" s="539"/>
      <c r="J106" s="539"/>
      <c r="K106" s="539"/>
      <c r="L106" s="539"/>
      <c r="M106" s="539"/>
      <c r="N106" s="539"/>
      <c r="O106" s="539"/>
      <c r="P106" s="539"/>
    </row>
    <row r="107" spans="1:17">
      <c r="A107" s="430" t="s">
        <v>209</v>
      </c>
      <c r="B107" s="542" t="s">
        <v>21</v>
      </c>
      <c r="C107" s="679">
        <v>43079</v>
      </c>
      <c r="D107" s="121" t="s">
        <v>22</v>
      </c>
      <c r="E107" s="122" t="s">
        <v>9</v>
      </c>
      <c r="F107" s="122">
        <v>2</v>
      </c>
      <c r="G107" s="122">
        <v>2</v>
      </c>
      <c r="H107" s="122">
        <v>1</v>
      </c>
      <c r="I107" s="122">
        <v>0</v>
      </c>
      <c r="J107" s="122">
        <v>1</v>
      </c>
      <c r="K107" s="122">
        <v>0</v>
      </c>
      <c r="L107" s="122">
        <v>1</v>
      </c>
      <c r="M107" s="122" t="s">
        <v>6</v>
      </c>
      <c r="N107" s="122"/>
      <c r="O107" s="122"/>
      <c r="P107" s="123">
        <f t="shared" si="3"/>
        <v>7</v>
      </c>
      <c r="Q107" s="10" t="s">
        <v>478</v>
      </c>
    </row>
    <row r="108" spans="1:17" ht="15" thickBot="1">
      <c r="A108" s="541" t="s">
        <v>209</v>
      </c>
      <c r="B108" s="542" t="s">
        <v>21</v>
      </c>
      <c r="C108" s="678"/>
      <c r="D108" s="100" t="s">
        <v>21</v>
      </c>
      <c r="E108" s="527"/>
      <c r="F108" s="527">
        <v>0</v>
      </c>
      <c r="G108" s="527">
        <v>0</v>
      </c>
      <c r="H108" s="527">
        <v>0</v>
      </c>
      <c r="I108" s="527">
        <v>1</v>
      </c>
      <c r="J108" s="527">
        <v>0</v>
      </c>
      <c r="K108" s="527">
        <v>2</v>
      </c>
      <c r="L108" s="527">
        <v>0</v>
      </c>
      <c r="M108" s="544" t="s">
        <v>6</v>
      </c>
      <c r="N108" s="527"/>
      <c r="O108" s="527"/>
      <c r="P108" s="527">
        <f t="shared" si="3"/>
        <v>3</v>
      </c>
    </row>
    <row r="109" spans="1:17" ht="15" thickBot="1">
      <c r="A109" s="430" t="s">
        <v>209</v>
      </c>
      <c r="B109" s="542"/>
      <c r="C109" s="92"/>
      <c r="D109" s="92"/>
      <c r="E109" s="539"/>
      <c r="F109" s="539"/>
      <c r="G109" s="539"/>
      <c r="H109" s="539"/>
      <c r="I109" s="539"/>
      <c r="J109" s="539"/>
      <c r="K109" s="539"/>
      <c r="L109" s="539"/>
      <c r="M109" s="539"/>
      <c r="N109" s="539"/>
      <c r="O109" s="539"/>
      <c r="P109" s="539"/>
    </row>
    <row r="110" spans="1:17">
      <c r="A110" s="430" t="s">
        <v>209</v>
      </c>
      <c r="B110" s="542" t="s">
        <v>218</v>
      </c>
      <c r="C110" s="679">
        <v>43079</v>
      </c>
      <c r="D110" s="121" t="s">
        <v>560</v>
      </c>
      <c r="E110" s="122" t="s">
        <v>9</v>
      </c>
      <c r="F110" s="122">
        <v>0</v>
      </c>
      <c r="G110" s="122">
        <v>2</v>
      </c>
      <c r="H110" s="122">
        <v>0</v>
      </c>
      <c r="I110" s="122">
        <v>3</v>
      </c>
      <c r="J110" s="122">
        <v>1</v>
      </c>
      <c r="K110" s="122">
        <v>3</v>
      </c>
      <c r="L110" s="122">
        <v>0</v>
      </c>
      <c r="M110" s="122" t="s">
        <v>6</v>
      </c>
      <c r="N110" s="122"/>
      <c r="O110" s="122"/>
      <c r="P110" s="122">
        <f t="shared" si="3"/>
        <v>9</v>
      </c>
    </row>
    <row r="111" spans="1:17" ht="15" thickBot="1">
      <c r="A111" s="430" t="s">
        <v>209</v>
      </c>
      <c r="B111" s="542" t="s">
        <v>218</v>
      </c>
      <c r="C111" s="678"/>
      <c r="D111" s="100" t="s">
        <v>22</v>
      </c>
      <c r="E111" s="527"/>
      <c r="F111" s="527">
        <v>1</v>
      </c>
      <c r="G111" s="527">
        <v>0</v>
      </c>
      <c r="H111" s="527">
        <v>2</v>
      </c>
      <c r="I111" s="527">
        <v>0</v>
      </c>
      <c r="J111" s="527">
        <v>0</v>
      </c>
      <c r="K111" s="527">
        <v>0</v>
      </c>
      <c r="L111" s="527">
        <v>0</v>
      </c>
      <c r="M111" s="544" t="s">
        <v>6</v>
      </c>
      <c r="N111" s="527"/>
      <c r="O111" s="527"/>
      <c r="P111" s="39">
        <f t="shared" si="3"/>
        <v>3</v>
      </c>
      <c r="Q111" s="10" t="s">
        <v>478</v>
      </c>
    </row>
    <row r="112" spans="1:17" ht="15" thickBot="1">
      <c r="A112" s="430" t="s">
        <v>209</v>
      </c>
      <c r="B112" s="542"/>
      <c r="C112" s="92"/>
      <c r="D112" s="92"/>
      <c r="E112" s="539"/>
      <c r="F112" s="539"/>
      <c r="G112" s="539"/>
      <c r="H112" s="539"/>
      <c r="I112" s="539"/>
      <c r="J112" s="539"/>
      <c r="K112" s="539"/>
      <c r="L112" s="539"/>
      <c r="M112" s="539"/>
      <c r="N112" s="539"/>
      <c r="O112" s="539"/>
      <c r="P112" s="539"/>
    </row>
    <row r="113" spans="1:17">
      <c r="A113" s="430" t="s">
        <v>209</v>
      </c>
      <c r="B113" s="542" t="s">
        <v>555</v>
      </c>
      <c r="C113" s="679">
        <v>43120</v>
      </c>
      <c r="D113" s="121" t="s">
        <v>561</v>
      </c>
      <c r="E113" s="122"/>
      <c r="F113" s="122">
        <v>0</v>
      </c>
      <c r="G113" s="122">
        <v>2</v>
      </c>
      <c r="H113" s="122">
        <v>0</v>
      </c>
      <c r="I113" s="122">
        <v>0</v>
      </c>
      <c r="J113" s="122">
        <v>2</v>
      </c>
      <c r="K113" s="122">
        <v>2</v>
      </c>
      <c r="L113" s="122">
        <v>3</v>
      </c>
      <c r="M113" s="122" t="s">
        <v>6</v>
      </c>
      <c r="N113" s="122"/>
      <c r="O113" s="122"/>
      <c r="P113" s="122">
        <f t="shared" si="3"/>
        <v>9</v>
      </c>
    </row>
    <row r="114" spans="1:17" ht="15" thickBot="1">
      <c r="A114" s="430" t="s">
        <v>209</v>
      </c>
      <c r="B114" s="542" t="s">
        <v>555</v>
      </c>
      <c r="C114" s="678"/>
      <c r="D114" s="100" t="s">
        <v>22</v>
      </c>
      <c r="E114" s="527"/>
      <c r="F114" s="527">
        <v>1</v>
      </c>
      <c r="G114" s="527">
        <v>0</v>
      </c>
      <c r="H114" s="527">
        <v>1</v>
      </c>
      <c r="I114" s="527">
        <v>2</v>
      </c>
      <c r="J114" s="527">
        <v>0</v>
      </c>
      <c r="K114" s="527">
        <v>0</v>
      </c>
      <c r="L114" s="527">
        <v>0</v>
      </c>
      <c r="M114" s="527" t="s">
        <v>6</v>
      </c>
      <c r="N114" s="527"/>
      <c r="O114" s="527"/>
      <c r="P114" s="39">
        <f t="shared" si="3"/>
        <v>4</v>
      </c>
      <c r="Q114" s="10" t="s">
        <v>12</v>
      </c>
    </row>
    <row r="115" spans="1:17" ht="15" thickBot="1">
      <c r="A115" s="430" t="s">
        <v>209</v>
      </c>
      <c r="B115" s="542"/>
      <c r="C115" s="92"/>
      <c r="D115" s="92"/>
      <c r="E115" s="539"/>
      <c r="F115" s="539"/>
      <c r="G115" s="539"/>
      <c r="H115" s="539"/>
      <c r="I115" s="539"/>
      <c r="J115" s="539"/>
      <c r="K115" s="539"/>
      <c r="L115" s="539"/>
      <c r="M115" s="539"/>
      <c r="N115" s="539"/>
      <c r="O115" s="539"/>
      <c r="P115" s="539"/>
    </row>
    <row r="116" spans="1:17">
      <c r="A116" s="430" t="s">
        <v>209</v>
      </c>
      <c r="B116" s="542" t="s">
        <v>221</v>
      </c>
      <c r="C116" s="679">
        <v>43120</v>
      </c>
      <c r="D116" s="121" t="s">
        <v>221</v>
      </c>
      <c r="E116" s="122"/>
      <c r="F116" s="122">
        <v>1</v>
      </c>
      <c r="G116" s="122">
        <v>0</v>
      </c>
      <c r="H116" s="122">
        <v>0</v>
      </c>
      <c r="I116" s="122">
        <v>0</v>
      </c>
      <c r="J116" s="122">
        <v>0</v>
      </c>
      <c r="K116" s="122">
        <v>2</v>
      </c>
      <c r="L116" s="122">
        <v>1</v>
      </c>
      <c r="M116" s="122">
        <v>1</v>
      </c>
      <c r="N116" s="122"/>
      <c r="O116" s="122"/>
      <c r="P116" s="122">
        <f t="shared" si="3"/>
        <v>5</v>
      </c>
    </row>
    <row r="117" spans="1:17" ht="15" thickBot="1">
      <c r="A117" s="430" t="s">
        <v>209</v>
      </c>
      <c r="B117" s="542" t="s">
        <v>221</v>
      </c>
      <c r="C117" s="678"/>
      <c r="D117" s="100" t="s">
        <v>22</v>
      </c>
      <c r="E117" s="527"/>
      <c r="F117" s="527">
        <v>0</v>
      </c>
      <c r="G117" s="527">
        <v>1</v>
      </c>
      <c r="H117" s="527">
        <v>0</v>
      </c>
      <c r="I117" s="527">
        <v>2</v>
      </c>
      <c r="J117" s="527">
        <v>1</v>
      </c>
      <c r="K117" s="527">
        <v>0</v>
      </c>
      <c r="L117" s="527">
        <v>0</v>
      </c>
      <c r="M117" s="527">
        <v>0</v>
      </c>
      <c r="N117" s="527"/>
      <c r="O117" s="527"/>
      <c r="P117" s="39">
        <f t="shared" si="3"/>
        <v>4</v>
      </c>
      <c r="Q117" s="10" t="s">
        <v>12</v>
      </c>
    </row>
    <row r="118" spans="1:17" ht="15" thickBot="1">
      <c r="A118" s="430" t="s">
        <v>209</v>
      </c>
      <c r="B118" s="542"/>
      <c r="C118" s="92"/>
      <c r="D118" s="92"/>
      <c r="E118" s="539"/>
      <c r="F118" s="539"/>
      <c r="G118" s="539"/>
      <c r="H118" s="539"/>
      <c r="I118" s="539"/>
      <c r="J118" s="539"/>
      <c r="K118" s="539"/>
      <c r="L118" s="539"/>
      <c r="M118" s="539"/>
      <c r="N118" s="539"/>
      <c r="O118" s="539"/>
      <c r="P118" s="539"/>
    </row>
    <row r="119" spans="1:17">
      <c r="A119" s="430" t="s">
        <v>209</v>
      </c>
      <c r="B119" s="542" t="s">
        <v>558</v>
      </c>
      <c r="C119" s="679">
        <v>43121</v>
      </c>
      <c r="D119" s="99" t="s">
        <v>22</v>
      </c>
      <c r="E119" s="122"/>
      <c r="F119" s="122">
        <v>0</v>
      </c>
      <c r="G119" s="122">
        <v>0</v>
      </c>
      <c r="H119" s="122">
        <v>0</v>
      </c>
      <c r="I119" s="122">
        <v>2</v>
      </c>
      <c r="J119" s="122">
        <v>1</v>
      </c>
      <c r="K119" s="122">
        <v>1</v>
      </c>
      <c r="L119" s="122">
        <v>0</v>
      </c>
      <c r="M119" s="122">
        <v>0</v>
      </c>
      <c r="N119" s="122"/>
      <c r="O119" s="122"/>
      <c r="P119" s="124">
        <f t="shared" si="3"/>
        <v>4</v>
      </c>
      <c r="Q119" s="10" t="s">
        <v>13</v>
      </c>
    </row>
    <row r="120" spans="1:17" ht="15" thickBot="1">
      <c r="A120" s="430" t="s">
        <v>209</v>
      </c>
      <c r="B120" s="542" t="s">
        <v>558</v>
      </c>
      <c r="C120" s="678"/>
      <c r="D120" s="528" t="s">
        <v>558</v>
      </c>
      <c r="E120" s="527"/>
      <c r="F120" s="527">
        <v>0</v>
      </c>
      <c r="G120" s="527">
        <v>1</v>
      </c>
      <c r="H120" s="527">
        <v>1</v>
      </c>
      <c r="I120" s="527">
        <v>0</v>
      </c>
      <c r="J120" s="527">
        <v>0</v>
      </c>
      <c r="K120" s="527">
        <v>0</v>
      </c>
      <c r="L120" s="527">
        <v>2</v>
      </c>
      <c r="M120" s="527">
        <v>1</v>
      </c>
      <c r="N120" s="527"/>
      <c r="O120" s="527"/>
      <c r="P120" s="551">
        <f t="shared" si="3"/>
        <v>5</v>
      </c>
    </row>
    <row r="121" spans="1:17" ht="15" thickBot="1">
      <c r="A121" s="430" t="s">
        <v>209</v>
      </c>
      <c r="B121" s="542"/>
      <c r="C121" s="92"/>
      <c r="D121" s="92"/>
      <c r="E121" s="539"/>
      <c r="F121" s="539"/>
      <c r="G121" s="539"/>
      <c r="H121" s="539"/>
      <c r="I121" s="539"/>
      <c r="J121" s="539"/>
      <c r="K121" s="539"/>
      <c r="L121" s="539"/>
      <c r="M121" s="539"/>
      <c r="N121" s="539"/>
      <c r="O121" s="539"/>
      <c r="P121" s="539"/>
    </row>
    <row r="122" spans="1:17">
      <c r="A122" s="430" t="s">
        <v>209</v>
      </c>
      <c r="B122" s="542" t="s">
        <v>559</v>
      </c>
      <c r="C122" s="679">
        <v>43121</v>
      </c>
      <c r="D122" s="121" t="s">
        <v>559</v>
      </c>
      <c r="E122" s="122"/>
      <c r="F122" s="122">
        <v>1</v>
      </c>
      <c r="G122" s="122">
        <v>0</v>
      </c>
      <c r="H122" s="122">
        <v>0</v>
      </c>
      <c r="I122" s="122">
        <v>0</v>
      </c>
      <c r="J122" s="122">
        <v>2</v>
      </c>
      <c r="K122" s="122">
        <v>0</v>
      </c>
      <c r="L122" s="122">
        <v>1</v>
      </c>
      <c r="M122" s="122">
        <v>0</v>
      </c>
      <c r="N122" s="122"/>
      <c r="O122" s="122"/>
      <c r="P122" s="122">
        <f t="shared" si="3"/>
        <v>4</v>
      </c>
    </row>
    <row r="123" spans="1:17" ht="15" thickBot="1">
      <c r="A123" s="430" t="s">
        <v>209</v>
      </c>
      <c r="B123" s="542" t="s">
        <v>559</v>
      </c>
      <c r="C123" s="678"/>
      <c r="D123" s="100" t="s">
        <v>22</v>
      </c>
      <c r="E123" s="527"/>
      <c r="F123" s="527">
        <v>0</v>
      </c>
      <c r="G123" s="527">
        <v>1</v>
      </c>
      <c r="H123" s="527">
        <v>1</v>
      </c>
      <c r="I123" s="527">
        <v>0</v>
      </c>
      <c r="J123" s="527">
        <v>0</v>
      </c>
      <c r="K123" s="527">
        <v>3</v>
      </c>
      <c r="L123" s="527">
        <v>0</v>
      </c>
      <c r="M123" s="527">
        <v>1</v>
      </c>
      <c r="N123" s="527"/>
      <c r="O123" s="527"/>
      <c r="P123" s="30">
        <f t="shared" si="3"/>
        <v>6</v>
      </c>
      <c r="Q123" s="10" t="s">
        <v>12</v>
      </c>
    </row>
    <row r="124" spans="1:17" ht="15" thickBot="1">
      <c r="A124" s="430" t="s">
        <v>209</v>
      </c>
      <c r="B124" s="542"/>
      <c r="C124" s="92"/>
      <c r="D124" s="92"/>
      <c r="E124" s="539"/>
      <c r="F124" s="539"/>
      <c r="G124" s="539"/>
      <c r="H124" s="539"/>
      <c r="I124" s="539"/>
      <c r="J124" s="539"/>
      <c r="K124" s="539"/>
      <c r="L124" s="539"/>
      <c r="M124" s="539"/>
      <c r="N124" s="539"/>
      <c r="O124" s="539"/>
      <c r="P124" s="539"/>
    </row>
    <row r="125" spans="1:17">
      <c r="A125" s="430" t="s">
        <v>209</v>
      </c>
      <c r="B125" s="542" t="s">
        <v>21</v>
      </c>
      <c r="C125" s="679">
        <v>43141</v>
      </c>
      <c r="D125" s="121" t="s">
        <v>21</v>
      </c>
      <c r="E125" s="122"/>
      <c r="F125" s="122">
        <v>3</v>
      </c>
      <c r="G125" s="122">
        <v>0</v>
      </c>
      <c r="H125" s="122">
        <v>0</v>
      </c>
      <c r="I125" s="122">
        <v>1</v>
      </c>
      <c r="J125" s="122">
        <v>1</v>
      </c>
      <c r="K125" s="122">
        <v>0</v>
      </c>
      <c r="L125" s="122">
        <v>1</v>
      </c>
      <c r="M125" s="122">
        <v>1</v>
      </c>
      <c r="N125" s="122">
        <v>1</v>
      </c>
      <c r="O125" s="122"/>
      <c r="P125" s="122">
        <f t="shared" si="3"/>
        <v>8</v>
      </c>
    </row>
    <row r="126" spans="1:17" ht="15" thickBot="1">
      <c r="A126" s="430" t="s">
        <v>209</v>
      </c>
      <c r="B126" s="542" t="s">
        <v>21</v>
      </c>
      <c r="C126" s="678"/>
      <c r="D126" s="100" t="s">
        <v>22</v>
      </c>
      <c r="E126" s="527" t="s">
        <v>9</v>
      </c>
      <c r="F126" s="527">
        <v>0</v>
      </c>
      <c r="G126" s="527">
        <v>2</v>
      </c>
      <c r="H126" s="527">
        <v>3</v>
      </c>
      <c r="I126" s="527">
        <v>0</v>
      </c>
      <c r="J126" s="527">
        <v>0</v>
      </c>
      <c r="K126" s="527">
        <v>2</v>
      </c>
      <c r="L126" s="527">
        <v>0</v>
      </c>
      <c r="M126" s="527">
        <v>0</v>
      </c>
      <c r="N126" s="527">
        <v>0</v>
      </c>
      <c r="O126" s="527"/>
      <c r="P126" s="39">
        <f t="shared" si="3"/>
        <v>7</v>
      </c>
      <c r="Q126" s="10" t="s">
        <v>12</v>
      </c>
    </row>
    <row r="127" spans="1:17" ht="15" thickBot="1">
      <c r="A127" s="430" t="s">
        <v>209</v>
      </c>
      <c r="B127" s="542"/>
      <c r="C127" s="92"/>
      <c r="D127" s="92"/>
      <c r="E127" s="539"/>
      <c r="F127" s="539"/>
      <c r="G127" s="539"/>
      <c r="H127" s="539"/>
      <c r="I127" s="539"/>
      <c r="J127" s="539"/>
      <c r="K127" s="539"/>
      <c r="L127" s="539"/>
      <c r="M127" s="539"/>
      <c r="N127" s="539"/>
      <c r="O127" s="539"/>
      <c r="P127" s="539"/>
    </row>
    <row r="128" spans="1:17">
      <c r="A128" s="430" t="s">
        <v>209</v>
      </c>
      <c r="B128" s="542" t="s">
        <v>367</v>
      </c>
      <c r="C128" s="679">
        <v>43141</v>
      </c>
      <c r="D128" s="121" t="s">
        <v>367</v>
      </c>
      <c r="E128" s="122" t="s">
        <v>9</v>
      </c>
      <c r="F128" s="122">
        <v>0</v>
      </c>
      <c r="G128" s="122">
        <v>2</v>
      </c>
      <c r="H128" s="122">
        <v>0</v>
      </c>
      <c r="I128" s="122">
        <v>3</v>
      </c>
      <c r="J128" s="122">
        <v>0</v>
      </c>
      <c r="K128" s="122">
        <v>1</v>
      </c>
      <c r="L128" s="122">
        <v>0</v>
      </c>
      <c r="M128" s="122" t="s">
        <v>6</v>
      </c>
      <c r="N128" s="122"/>
      <c r="O128" s="122"/>
      <c r="P128" s="122">
        <f t="shared" si="3"/>
        <v>6</v>
      </c>
    </row>
    <row r="129" spans="1:18" s="14" customFormat="1" ht="15" thickBot="1">
      <c r="A129" s="43" t="s">
        <v>209</v>
      </c>
      <c r="B129" s="108" t="s">
        <v>367</v>
      </c>
      <c r="C129" s="678"/>
      <c r="D129" s="100" t="s">
        <v>22</v>
      </c>
      <c r="E129" s="543"/>
      <c r="F129" s="543">
        <v>1</v>
      </c>
      <c r="G129" s="543">
        <v>0</v>
      </c>
      <c r="H129" s="543">
        <v>4</v>
      </c>
      <c r="I129" s="543">
        <v>0</v>
      </c>
      <c r="J129" s="543">
        <v>3</v>
      </c>
      <c r="K129" s="543">
        <v>0</v>
      </c>
      <c r="L129" s="543">
        <v>1</v>
      </c>
      <c r="M129" s="543" t="s">
        <v>6</v>
      </c>
      <c r="N129" s="543"/>
      <c r="O129" s="543"/>
      <c r="P129" s="30">
        <f t="shared" si="3"/>
        <v>9</v>
      </c>
      <c r="Q129" s="299" t="s">
        <v>13</v>
      </c>
      <c r="R129" s="555"/>
    </row>
    <row r="130" spans="1:18" ht="15" thickBot="1">
      <c r="A130" s="405" t="s">
        <v>567</v>
      </c>
      <c r="B130" s="548"/>
      <c r="C130" s="545"/>
      <c r="D130" s="545"/>
      <c r="E130" s="546"/>
      <c r="F130" s="546"/>
      <c r="G130" s="546"/>
      <c r="H130" s="546"/>
      <c r="I130" s="546"/>
      <c r="J130" s="546"/>
      <c r="K130" s="546"/>
      <c r="L130" s="546"/>
      <c r="M130" s="546"/>
      <c r="N130" s="546"/>
      <c r="O130" s="546"/>
      <c r="P130" s="546"/>
    </row>
    <row r="131" spans="1:18">
      <c r="A131" s="405" t="s">
        <v>567</v>
      </c>
      <c r="B131" s="548" t="s">
        <v>19</v>
      </c>
      <c r="C131" s="679">
        <v>43063</v>
      </c>
      <c r="D131" s="99" t="s">
        <v>7</v>
      </c>
      <c r="E131" s="503" t="s">
        <v>9</v>
      </c>
      <c r="F131" s="503">
        <v>0</v>
      </c>
      <c r="G131" s="503">
        <v>2</v>
      </c>
      <c r="H131" s="503">
        <v>0</v>
      </c>
      <c r="I131" s="503">
        <v>2</v>
      </c>
      <c r="J131" s="503">
        <v>3</v>
      </c>
      <c r="K131" s="503">
        <v>1</v>
      </c>
      <c r="L131" s="503">
        <v>0</v>
      </c>
      <c r="M131" s="503">
        <v>1</v>
      </c>
      <c r="N131" s="503"/>
      <c r="O131" s="503"/>
      <c r="P131" s="30">
        <f t="shared" si="3"/>
        <v>9</v>
      </c>
      <c r="Q131" s="10" t="s">
        <v>478</v>
      </c>
    </row>
    <row r="132" spans="1:18" ht="15" thickBot="1">
      <c r="A132" s="405" t="s">
        <v>567</v>
      </c>
      <c r="B132" s="548" t="s">
        <v>19</v>
      </c>
      <c r="C132" s="678"/>
      <c r="D132" s="100" t="s">
        <v>19</v>
      </c>
      <c r="E132" s="543"/>
      <c r="F132" s="543">
        <v>3</v>
      </c>
      <c r="G132" s="543">
        <v>0</v>
      </c>
      <c r="H132" s="543">
        <v>2</v>
      </c>
      <c r="I132" s="543">
        <v>0</v>
      </c>
      <c r="J132" s="543">
        <v>0</v>
      </c>
      <c r="K132" s="543">
        <v>0</v>
      </c>
      <c r="L132" s="543">
        <v>1</v>
      </c>
      <c r="M132" s="543">
        <v>0</v>
      </c>
      <c r="N132" s="543"/>
      <c r="O132" s="543"/>
      <c r="P132" s="543">
        <f t="shared" si="3"/>
        <v>6</v>
      </c>
      <c r="Q132" s="10" t="s">
        <v>565</v>
      </c>
    </row>
    <row r="133" spans="1:18" ht="15" thickBot="1">
      <c r="A133" s="405" t="s">
        <v>567</v>
      </c>
      <c r="B133" s="548"/>
      <c r="C133" s="493"/>
      <c r="D133" s="493"/>
      <c r="E133" s="547"/>
      <c r="F133" s="547"/>
      <c r="G133" s="547"/>
      <c r="H133" s="547"/>
      <c r="I133" s="547"/>
      <c r="J133" s="547"/>
      <c r="K133" s="547"/>
      <c r="L133" s="547"/>
      <c r="M133" s="547"/>
      <c r="N133" s="547"/>
      <c r="O133" s="547"/>
      <c r="P133" s="547"/>
    </row>
    <row r="134" spans="1:18">
      <c r="A134" s="405" t="s">
        <v>567</v>
      </c>
      <c r="B134" s="548" t="s">
        <v>280</v>
      </c>
      <c r="C134" s="679">
        <v>43063</v>
      </c>
      <c r="D134" s="99" t="s">
        <v>7</v>
      </c>
      <c r="E134" s="503"/>
      <c r="F134" s="503">
        <v>3</v>
      </c>
      <c r="G134" s="503">
        <v>1</v>
      </c>
      <c r="H134" s="503">
        <v>3</v>
      </c>
      <c r="I134" s="503">
        <v>0</v>
      </c>
      <c r="J134" s="503">
        <v>0</v>
      </c>
      <c r="K134" s="503">
        <v>2</v>
      </c>
      <c r="L134" s="503">
        <v>2</v>
      </c>
      <c r="M134" s="503">
        <v>0</v>
      </c>
      <c r="N134" s="503"/>
      <c r="O134" s="503"/>
      <c r="P134" s="30">
        <f t="shared" si="3"/>
        <v>11</v>
      </c>
      <c r="Q134" s="10" t="s">
        <v>479</v>
      </c>
    </row>
    <row r="135" spans="1:18" ht="15" thickBot="1">
      <c r="A135" s="405" t="s">
        <v>567</v>
      </c>
      <c r="B135" s="548" t="s">
        <v>280</v>
      </c>
      <c r="C135" s="678"/>
      <c r="D135" s="100" t="s">
        <v>237</v>
      </c>
      <c r="E135" s="543" t="s">
        <v>9</v>
      </c>
      <c r="F135" s="543">
        <v>0</v>
      </c>
      <c r="G135" s="543">
        <v>0</v>
      </c>
      <c r="H135" s="543">
        <v>0</v>
      </c>
      <c r="I135" s="543">
        <v>3</v>
      </c>
      <c r="J135" s="543">
        <v>1</v>
      </c>
      <c r="K135" s="543">
        <v>0</v>
      </c>
      <c r="L135" s="543">
        <v>0</v>
      </c>
      <c r="M135" s="543">
        <v>3</v>
      </c>
      <c r="N135" s="543"/>
      <c r="O135" s="543"/>
      <c r="P135" s="543">
        <f t="shared" si="3"/>
        <v>7</v>
      </c>
      <c r="Q135" s="10" t="s">
        <v>564</v>
      </c>
      <c r="R135" s="554" t="s">
        <v>568</v>
      </c>
    </row>
    <row r="136" spans="1:18" ht="15" thickBot="1">
      <c r="A136" s="405" t="s">
        <v>567</v>
      </c>
      <c r="B136" s="548"/>
      <c r="C136" s="493"/>
      <c r="D136" s="493"/>
      <c r="E136" s="547"/>
      <c r="F136" s="547"/>
      <c r="G136" s="547"/>
      <c r="H136" s="547"/>
      <c r="I136" s="547"/>
      <c r="J136" s="547"/>
      <c r="K136" s="547"/>
      <c r="L136" s="547"/>
      <c r="M136" s="547"/>
      <c r="N136" s="547"/>
      <c r="O136" s="547"/>
      <c r="P136" s="547"/>
      <c r="R136" s="554" t="s">
        <v>577</v>
      </c>
    </row>
    <row r="137" spans="1:18">
      <c r="A137" s="405" t="s">
        <v>567</v>
      </c>
      <c r="B137" s="548" t="s">
        <v>156</v>
      </c>
      <c r="C137" s="679">
        <v>43064</v>
      </c>
      <c r="D137" s="99" t="s">
        <v>7</v>
      </c>
      <c r="E137" s="503" t="s">
        <v>9</v>
      </c>
      <c r="F137" s="503">
        <v>0</v>
      </c>
      <c r="G137" s="503">
        <v>0</v>
      </c>
      <c r="H137" s="503">
        <v>1</v>
      </c>
      <c r="I137" s="503">
        <v>1</v>
      </c>
      <c r="J137" s="503">
        <v>2</v>
      </c>
      <c r="K137" s="503">
        <v>3</v>
      </c>
      <c r="L137" s="503">
        <v>2</v>
      </c>
      <c r="M137" s="503">
        <v>3</v>
      </c>
      <c r="N137" s="503"/>
      <c r="O137" s="503"/>
      <c r="P137" s="30">
        <f t="shared" si="3"/>
        <v>12</v>
      </c>
      <c r="Q137" s="10" t="s">
        <v>478</v>
      </c>
      <c r="R137" s="554" t="s">
        <v>578</v>
      </c>
    </row>
    <row r="138" spans="1:18" ht="15" thickBot="1">
      <c r="A138" s="549" t="s">
        <v>567</v>
      </c>
      <c r="B138" s="548" t="s">
        <v>156</v>
      </c>
      <c r="C138" s="678"/>
      <c r="D138" s="100" t="s">
        <v>156</v>
      </c>
      <c r="E138" s="543"/>
      <c r="F138" s="543">
        <v>1</v>
      </c>
      <c r="G138" s="543">
        <v>1</v>
      </c>
      <c r="H138" s="543">
        <v>0</v>
      </c>
      <c r="I138" s="543">
        <v>0</v>
      </c>
      <c r="J138" s="543">
        <v>0</v>
      </c>
      <c r="K138" s="543">
        <v>0</v>
      </c>
      <c r="L138" s="543">
        <v>0</v>
      </c>
      <c r="M138" s="543">
        <v>0</v>
      </c>
      <c r="N138" s="543"/>
      <c r="O138" s="543"/>
      <c r="P138" s="543">
        <f t="shared" si="3"/>
        <v>2</v>
      </c>
      <c r="Q138" s="10" t="s">
        <v>563</v>
      </c>
      <c r="R138" s="554" t="s">
        <v>579</v>
      </c>
    </row>
    <row r="139" spans="1:18" ht="15" thickBot="1">
      <c r="A139" s="405" t="s">
        <v>567</v>
      </c>
      <c r="B139" s="548"/>
      <c r="C139" s="493"/>
      <c r="D139" s="493"/>
      <c r="E139" s="547"/>
      <c r="F139" s="547"/>
      <c r="G139" s="547"/>
      <c r="H139" s="547"/>
      <c r="I139" s="547"/>
      <c r="J139" s="547"/>
      <c r="K139" s="547"/>
      <c r="L139" s="547"/>
      <c r="M139" s="547"/>
      <c r="N139" s="547"/>
      <c r="O139" s="547"/>
      <c r="P139" s="547"/>
      <c r="R139" s="554" t="s">
        <v>580</v>
      </c>
    </row>
    <row r="140" spans="1:18">
      <c r="A140" s="405" t="s">
        <v>567</v>
      </c>
      <c r="B140" s="548" t="s">
        <v>15</v>
      </c>
      <c r="C140" s="679">
        <v>43064</v>
      </c>
      <c r="D140" s="99" t="s">
        <v>7</v>
      </c>
      <c r="E140" s="503" t="s">
        <v>9</v>
      </c>
      <c r="F140" s="503">
        <v>0</v>
      </c>
      <c r="G140" s="503">
        <v>0</v>
      </c>
      <c r="H140" s="503">
        <v>0</v>
      </c>
      <c r="I140" s="503">
        <v>0</v>
      </c>
      <c r="J140" s="503">
        <v>0</v>
      </c>
      <c r="K140" s="503">
        <v>0</v>
      </c>
      <c r="L140" s="503">
        <v>0</v>
      </c>
      <c r="M140" s="503">
        <v>4</v>
      </c>
      <c r="N140" s="503"/>
      <c r="O140" s="503"/>
      <c r="P140" s="91">
        <f t="shared" si="3"/>
        <v>4</v>
      </c>
      <c r="Q140" s="10" t="s">
        <v>479</v>
      </c>
      <c r="R140" s="554" t="s">
        <v>581</v>
      </c>
    </row>
    <row r="141" spans="1:18" ht="15" thickBot="1">
      <c r="A141" s="405" t="s">
        <v>567</v>
      </c>
      <c r="B141" s="548" t="s">
        <v>15</v>
      </c>
      <c r="C141" s="678"/>
      <c r="D141" s="100" t="s">
        <v>15</v>
      </c>
      <c r="E141" s="543"/>
      <c r="F141" s="543">
        <v>0</v>
      </c>
      <c r="G141" s="543">
        <v>4</v>
      </c>
      <c r="H141" s="543">
        <v>0</v>
      </c>
      <c r="I141" s="543">
        <v>3</v>
      </c>
      <c r="J141" s="543">
        <v>1</v>
      </c>
      <c r="K141" s="543">
        <v>1</v>
      </c>
      <c r="L141" s="543">
        <v>1</v>
      </c>
      <c r="M141" s="543">
        <v>0</v>
      </c>
      <c r="N141" s="543"/>
      <c r="O141" s="543"/>
      <c r="P141" s="543">
        <f t="shared" si="3"/>
        <v>10</v>
      </c>
      <c r="Q141" s="10" t="s">
        <v>566</v>
      </c>
      <c r="R141" s="554" t="s">
        <v>582</v>
      </c>
    </row>
    <row r="142" spans="1:18" ht="15" thickBot="1">
      <c r="A142" s="405" t="s">
        <v>567</v>
      </c>
      <c r="B142" s="548"/>
      <c r="C142" s="493"/>
      <c r="D142" s="493" t="s">
        <v>282</v>
      </c>
      <c r="E142" s="547"/>
      <c r="F142" s="547"/>
      <c r="G142" s="547"/>
      <c r="H142" s="547"/>
      <c r="I142" s="547"/>
      <c r="J142" s="547"/>
      <c r="K142" s="547"/>
      <c r="L142" s="547"/>
      <c r="M142" s="547"/>
      <c r="N142" s="547"/>
      <c r="O142" s="547"/>
      <c r="P142" s="547"/>
      <c r="R142" s="554" t="s">
        <v>583</v>
      </c>
    </row>
    <row r="143" spans="1:18">
      <c r="A143" s="405" t="s">
        <v>567</v>
      </c>
      <c r="B143" s="548" t="s">
        <v>17</v>
      </c>
      <c r="C143" s="679">
        <v>43065</v>
      </c>
      <c r="D143" s="121" t="s">
        <v>7</v>
      </c>
      <c r="E143" s="122" t="s">
        <v>9</v>
      </c>
      <c r="F143" s="122">
        <v>1</v>
      </c>
      <c r="G143" s="122">
        <v>2</v>
      </c>
      <c r="H143" s="122">
        <v>1</v>
      </c>
      <c r="I143" s="122">
        <v>0</v>
      </c>
      <c r="J143" s="122">
        <v>1</v>
      </c>
      <c r="K143" s="122">
        <v>1</v>
      </c>
      <c r="L143" s="122">
        <v>0</v>
      </c>
      <c r="M143" s="122" t="s">
        <v>6</v>
      </c>
      <c r="N143" s="122"/>
      <c r="O143" s="122"/>
      <c r="P143" s="123">
        <f t="shared" si="3"/>
        <v>6</v>
      </c>
      <c r="Q143" s="10" t="s">
        <v>478</v>
      </c>
      <c r="R143" s="554" t="s">
        <v>584</v>
      </c>
    </row>
    <row r="144" spans="1:18" ht="15" thickBot="1">
      <c r="A144" s="405" t="s">
        <v>567</v>
      </c>
      <c r="B144" s="548" t="s">
        <v>17</v>
      </c>
      <c r="C144" s="678"/>
      <c r="D144" s="100" t="s">
        <v>17</v>
      </c>
      <c r="E144" s="543"/>
      <c r="F144" s="543">
        <v>0</v>
      </c>
      <c r="G144" s="543">
        <v>0</v>
      </c>
      <c r="H144" s="543">
        <v>0</v>
      </c>
      <c r="I144" s="543">
        <v>2</v>
      </c>
      <c r="J144" s="543">
        <v>0</v>
      </c>
      <c r="K144" s="543">
        <v>0</v>
      </c>
      <c r="L144" s="543">
        <v>1</v>
      </c>
      <c r="M144" s="543" t="s">
        <v>6</v>
      </c>
      <c r="N144" s="543"/>
      <c r="O144" s="543"/>
      <c r="P144" s="543">
        <f t="shared" si="3"/>
        <v>3</v>
      </c>
      <c r="Q144" s="10" t="s">
        <v>562</v>
      </c>
      <c r="R144" s="554" t="s">
        <v>585</v>
      </c>
    </row>
    <row r="145" spans="1:18" ht="15" thickBot="1">
      <c r="A145" s="405" t="s">
        <v>567</v>
      </c>
      <c r="B145" s="548"/>
      <c r="C145" s="545"/>
      <c r="D145" s="545" t="s">
        <v>276</v>
      </c>
      <c r="E145" s="546"/>
      <c r="F145" s="546"/>
      <c r="G145" s="546"/>
      <c r="H145" s="546"/>
      <c r="I145" s="546"/>
      <c r="J145" s="546"/>
      <c r="K145" s="546"/>
      <c r="L145" s="546"/>
      <c r="M145" s="546"/>
      <c r="N145" s="546"/>
      <c r="O145" s="546"/>
      <c r="P145" s="546"/>
      <c r="R145" s="554" t="s">
        <v>586</v>
      </c>
    </row>
    <row r="146" spans="1:18">
      <c r="A146" s="405" t="s">
        <v>567</v>
      </c>
      <c r="B146" s="548" t="s">
        <v>15</v>
      </c>
      <c r="C146" s="679">
        <v>43065</v>
      </c>
      <c r="D146" s="99" t="s">
        <v>15</v>
      </c>
      <c r="E146" s="503" t="s">
        <v>9</v>
      </c>
      <c r="F146" s="503">
        <v>0</v>
      </c>
      <c r="G146" s="503">
        <v>0</v>
      </c>
      <c r="H146" s="503">
        <v>3</v>
      </c>
      <c r="I146" s="503">
        <v>0</v>
      </c>
      <c r="J146" s="503">
        <v>2</v>
      </c>
      <c r="K146" s="503">
        <v>0</v>
      </c>
      <c r="L146" s="503">
        <v>0</v>
      </c>
      <c r="M146" s="503">
        <v>0</v>
      </c>
      <c r="N146" s="503"/>
      <c r="O146" s="503"/>
      <c r="P146" s="503">
        <f t="shared" si="3"/>
        <v>5</v>
      </c>
      <c r="Q146" s="10" t="s">
        <v>566</v>
      </c>
      <c r="R146" s="554" t="s">
        <v>587</v>
      </c>
    </row>
    <row r="147" spans="1:18" s="14" customFormat="1" ht="15" thickBot="1">
      <c r="A147" s="174" t="s">
        <v>567</v>
      </c>
      <c r="B147" s="206" t="s">
        <v>15</v>
      </c>
      <c r="C147" s="678"/>
      <c r="D147" s="100" t="s">
        <v>7</v>
      </c>
      <c r="E147" s="561"/>
      <c r="F147" s="561">
        <v>1</v>
      </c>
      <c r="G147" s="561">
        <v>1</v>
      </c>
      <c r="H147" s="561">
        <v>0</v>
      </c>
      <c r="I147" s="561">
        <v>1</v>
      </c>
      <c r="J147" s="561">
        <v>0</v>
      </c>
      <c r="K147" s="561">
        <v>1</v>
      </c>
      <c r="L147" s="561">
        <v>1</v>
      </c>
      <c r="M147" s="561">
        <v>1</v>
      </c>
      <c r="N147" s="561"/>
      <c r="O147" s="561"/>
      <c r="P147" s="13">
        <f t="shared" si="3"/>
        <v>6</v>
      </c>
      <c r="Q147" s="299" t="s">
        <v>479</v>
      </c>
      <c r="R147" s="555" t="s">
        <v>588</v>
      </c>
    </row>
    <row r="148" spans="1:18" ht="15" thickBot="1">
      <c r="A148" s="566" t="s">
        <v>686</v>
      </c>
      <c r="B148" s="567"/>
      <c r="C148" s="499"/>
      <c r="D148" s="497"/>
      <c r="E148" s="499"/>
      <c r="F148" s="499"/>
      <c r="G148" s="499"/>
      <c r="H148" s="499"/>
      <c r="I148" s="499"/>
      <c r="J148" s="499"/>
      <c r="K148" s="499"/>
      <c r="L148" s="499"/>
      <c r="M148" s="499"/>
      <c r="N148" s="499"/>
      <c r="O148" s="499"/>
      <c r="P148" s="499"/>
      <c r="R148" s="10"/>
    </row>
    <row r="149" spans="1:18">
      <c r="A149" s="566" t="s">
        <v>686</v>
      </c>
      <c r="B149" s="567" t="s">
        <v>21</v>
      </c>
      <c r="C149" s="679">
        <v>43147</v>
      </c>
      <c r="D149" s="121" t="s">
        <v>21</v>
      </c>
      <c r="E149" s="122"/>
      <c r="F149" s="122"/>
      <c r="G149" s="122"/>
      <c r="H149" s="122"/>
      <c r="I149" s="122"/>
      <c r="J149" s="122"/>
      <c r="K149" s="122"/>
      <c r="L149" s="122"/>
      <c r="M149" s="122"/>
      <c r="N149" s="295">
        <v>6</v>
      </c>
      <c r="O149" s="122"/>
      <c r="P149" s="122">
        <f t="shared" si="3"/>
        <v>6</v>
      </c>
      <c r="R149" s="10"/>
    </row>
    <row r="150" spans="1:18" ht="15" thickBot="1">
      <c r="A150" s="566" t="s">
        <v>686</v>
      </c>
      <c r="B150" s="567" t="s">
        <v>21</v>
      </c>
      <c r="C150" s="678"/>
      <c r="D150" s="100" t="s">
        <v>682</v>
      </c>
      <c r="E150" s="561" t="s">
        <v>9</v>
      </c>
      <c r="F150" s="561"/>
      <c r="G150" s="561"/>
      <c r="H150" s="561"/>
      <c r="I150" s="561"/>
      <c r="J150" s="561"/>
      <c r="K150" s="561"/>
      <c r="L150" s="561"/>
      <c r="M150" s="561"/>
      <c r="N150" s="293">
        <v>7</v>
      </c>
      <c r="O150" s="561"/>
      <c r="P150" s="13">
        <f t="shared" si="3"/>
        <v>7</v>
      </c>
      <c r="Q150" s="10" t="s">
        <v>12</v>
      </c>
      <c r="R150" s="10"/>
    </row>
    <row r="151" spans="1:18" ht="15" thickBot="1">
      <c r="A151" s="566" t="s">
        <v>686</v>
      </c>
      <c r="B151" s="567"/>
      <c r="C151" s="499"/>
      <c r="D151" s="497"/>
      <c r="E151" s="499"/>
      <c r="F151" s="499"/>
      <c r="G151" s="499"/>
      <c r="H151" s="499"/>
      <c r="I151" s="499"/>
      <c r="J151" s="499"/>
      <c r="K151" s="499"/>
      <c r="L151" s="499"/>
      <c r="M151" s="499"/>
      <c r="N151" s="499"/>
      <c r="O151" s="499"/>
      <c r="P151" s="499"/>
      <c r="R151" s="10"/>
    </row>
    <row r="152" spans="1:18">
      <c r="A152" s="566" t="s">
        <v>686</v>
      </c>
      <c r="B152" s="567" t="s">
        <v>683</v>
      </c>
      <c r="C152" s="679">
        <v>43148</v>
      </c>
      <c r="D152" s="121" t="s">
        <v>682</v>
      </c>
      <c r="E152" s="122" t="s">
        <v>9</v>
      </c>
      <c r="F152" s="122">
        <v>1</v>
      </c>
      <c r="G152" s="122">
        <v>0</v>
      </c>
      <c r="H152" s="122">
        <v>2</v>
      </c>
      <c r="I152" s="122">
        <v>0</v>
      </c>
      <c r="J152" s="122">
        <v>2</v>
      </c>
      <c r="K152" s="122">
        <v>0</v>
      </c>
      <c r="L152" s="122">
        <v>0</v>
      </c>
      <c r="M152" s="122" t="s">
        <v>6</v>
      </c>
      <c r="N152" s="122"/>
      <c r="O152" s="122"/>
      <c r="P152" s="91">
        <f t="shared" si="3"/>
        <v>5</v>
      </c>
      <c r="Q152" s="10" t="s">
        <v>13</v>
      </c>
      <c r="R152" s="10"/>
    </row>
    <row r="153" spans="1:18" ht="15" thickBot="1">
      <c r="A153" s="566" t="s">
        <v>686</v>
      </c>
      <c r="B153" s="567" t="s">
        <v>683</v>
      </c>
      <c r="C153" s="678"/>
      <c r="D153" s="100" t="s">
        <v>683</v>
      </c>
      <c r="E153" s="561"/>
      <c r="F153" s="561">
        <v>0</v>
      </c>
      <c r="G153" s="561">
        <v>1</v>
      </c>
      <c r="H153" s="561">
        <v>0</v>
      </c>
      <c r="I153" s="561">
        <v>3</v>
      </c>
      <c r="J153" s="561">
        <v>0</v>
      </c>
      <c r="K153" s="561">
        <v>3</v>
      </c>
      <c r="L153" s="561">
        <v>1</v>
      </c>
      <c r="M153" s="561" t="s">
        <v>6</v>
      </c>
      <c r="N153" s="561"/>
      <c r="O153" s="561"/>
      <c r="P153" s="561">
        <f t="shared" si="3"/>
        <v>8</v>
      </c>
      <c r="R153" s="10"/>
    </row>
    <row r="154" spans="1:18" ht="15" thickBot="1">
      <c r="A154" s="566" t="s">
        <v>686</v>
      </c>
      <c r="B154" s="567"/>
      <c r="C154" s="499"/>
      <c r="D154" s="497"/>
      <c r="E154" s="499"/>
      <c r="F154" s="499"/>
      <c r="G154" s="499"/>
      <c r="H154" s="499"/>
      <c r="I154" s="499"/>
      <c r="J154" s="499"/>
      <c r="K154" s="499"/>
      <c r="L154" s="499"/>
      <c r="M154" s="499"/>
      <c r="N154" s="499"/>
      <c r="O154" s="499"/>
      <c r="P154" s="499"/>
      <c r="R154" s="10"/>
    </row>
    <row r="155" spans="1:18">
      <c r="A155" s="275" t="s">
        <v>686</v>
      </c>
      <c r="B155" s="567" t="s">
        <v>684</v>
      </c>
      <c r="C155" s="679">
        <v>43148</v>
      </c>
      <c r="D155" s="121" t="s">
        <v>682</v>
      </c>
      <c r="E155" s="122" t="s">
        <v>9</v>
      </c>
      <c r="F155" s="122">
        <v>2</v>
      </c>
      <c r="G155" s="122">
        <v>6</v>
      </c>
      <c r="H155" s="122">
        <v>2</v>
      </c>
      <c r="I155" s="122">
        <v>3</v>
      </c>
      <c r="J155" s="122">
        <v>2</v>
      </c>
      <c r="K155" s="122">
        <v>3</v>
      </c>
      <c r="L155" s="122">
        <v>1</v>
      </c>
      <c r="M155" s="122" t="s">
        <v>6</v>
      </c>
      <c r="N155" s="122"/>
      <c r="O155" s="122"/>
      <c r="P155" s="123">
        <f t="shared" si="3"/>
        <v>19</v>
      </c>
      <c r="Q155" s="10" t="s">
        <v>12</v>
      </c>
      <c r="R155" s="10"/>
    </row>
    <row r="156" spans="1:18" ht="15" thickBot="1">
      <c r="A156" s="566" t="s">
        <v>686</v>
      </c>
      <c r="B156" s="567" t="s">
        <v>684</v>
      </c>
      <c r="C156" s="678"/>
      <c r="D156" s="100" t="s">
        <v>684</v>
      </c>
      <c r="E156" s="561"/>
      <c r="F156" s="561">
        <v>0</v>
      </c>
      <c r="G156" s="561">
        <v>0</v>
      </c>
      <c r="H156" s="561">
        <v>0</v>
      </c>
      <c r="I156" s="561">
        <v>0</v>
      </c>
      <c r="J156" s="561">
        <v>0</v>
      </c>
      <c r="K156" s="561">
        <v>0</v>
      </c>
      <c r="L156" s="561">
        <v>0</v>
      </c>
      <c r="M156" s="561" t="s">
        <v>6</v>
      </c>
      <c r="N156" s="561"/>
      <c r="O156" s="561"/>
      <c r="P156" s="561">
        <f t="shared" si="3"/>
        <v>0</v>
      </c>
      <c r="R156" s="10" t="s">
        <v>568</v>
      </c>
    </row>
    <row r="157" spans="1:18" ht="15" thickBot="1">
      <c r="A157" s="566" t="s">
        <v>686</v>
      </c>
      <c r="B157" s="567"/>
      <c r="C157" s="499"/>
      <c r="D157" s="497"/>
      <c r="E157" s="499"/>
      <c r="F157" s="499"/>
      <c r="G157" s="499"/>
      <c r="H157" s="499"/>
      <c r="I157" s="499"/>
      <c r="J157" s="499"/>
      <c r="K157" s="499"/>
      <c r="L157" s="499"/>
      <c r="M157" s="499"/>
      <c r="N157" s="499"/>
      <c r="O157" s="499"/>
      <c r="P157" s="499"/>
      <c r="R157" s="10" t="s">
        <v>688</v>
      </c>
    </row>
    <row r="158" spans="1:18">
      <c r="A158" s="566" t="s">
        <v>686</v>
      </c>
      <c r="B158" s="567" t="s">
        <v>685</v>
      </c>
      <c r="C158" s="679">
        <v>43148</v>
      </c>
      <c r="D158" s="121" t="s">
        <v>685</v>
      </c>
      <c r="E158" s="122"/>
      <c r="F158" s="122">
        <v>0</v>
      </c>
      <c r="G158" s="122">
        <v>1</v>
      </c>
      <c r="H158" s="122">
        <v>2</v>
      </c>
      <c r="I158" s="122">
        <v>1</v>
      </c>
      <c r="J158" s="122">
        <v>0</v>
      </c>
      <c r="K158" s="122">
        <v>0</v>
      </c>
      <c r="L158" s="122">
        <v>0</v>
      </c>
      <c r="M158" s="122">
        <v>1</v>
      </c>
      <c r="N158" s="122"/>
      <c r="O158" s="122"/>
      <c r="P158" s="122">
        <f t="shared" si="3"/>
        <v>5</v>
      </c>
      <c r="R158" s="10" t="s">
        <v>689</v>
      </c>
    </row>
    <row r="159" spans="1:18" ht="15" thickBot="1">
      <c r="A159" s="566" t="s">
        <v>686</v>
      </c>
      <c r="B159" s="567" t="s">
        <v>685</v>
      </c>
      <c r="C159" s="678"/>
      <c r="D159" s="100" t="s">
        <v>682</v>
      </c>
      <c r="E159" s="561" t="s">
        <v>9</v>
      </c>
      <c r="F159" s="561">
        <v>1</v>
      </c>
      <c r="G159" s="561">
        <v>0</v>
      </c>
      <c r="H159" s="561">
        <v>0</v>
      </c>
      <c r="I159" s="561">
        <v>0</v>
      </c>
      <c r="J159" s="561">
        <v>1</v>
      </c>
      <c r="K159" s="561">
        <v>1</v>
      </c>
      <c r="L159" s="561">
        <v>1</v>
      </c>
      <c r="M159" s="561">
        <v>0</v>
      </c>
      <c r="N159" s="561"/>
      <c r="O159" s="561"/>
      <c r="P159" s="39">
        <f t="shared" si="3"/>
        <v>4</v>
      </c>
      <c r="Q159" s="10" t="s">
        <v>13</v>
      </c>
      <c r="R159" s="10" t="s">
        <v>690</v>
      </c>
    </row>
    <row r="160" spans="1:18" ht="15" thickBot="1">
      <c r="A160" s="566" t="s">
        <v>686</v>
      </c>
      <c r="B160" s="567"/>
      <c r="C160" s="499"/>
      <c r="D160" s="497"/>
      <c r="E160" s="499"/>
      <c r="F160" s="499"/>
      <c r="G160" s="499"/>
      <c r="H160" s="499"/>
      <c r="I160" s="499"/>
      <c r="J160" s="499"/>
      <c r="K160" s="499"/>
      <c r="L160" s="499"/>
      <c r="M160" s="499"/>
      <c r="N160" s="499"/>
      <c r="O160" s="499"/>
      <c r="P160" s="499"/>
      <c r="R160" s="10" t="s">
        <v>691</v>
      </c>
    </row>
    <row r="161" spans="1:18">
      <c r="A161" s="566" t="s">
        <v>686</v>
      </c>
      <c r="B161" s="567" t="s">
        <v>21</v>
      </c>
      <c r="C161" s="680">
        <v>43149</v>
      </c>
      <c r="D161" s="99" t="s">
        <v>682</v>
      </c>
      <c r="E161" s="503" t="s">
        <v>9</v>
      </c>
      <c r="F161" s="503">
        <v>0</v>
      </c>
      <c r="G161" s="503">
        <v>0</v>
      </c>
      <c r="H161" s="503">
        <v>0</v>
      </c>
      <c r="I161" s="503">
        <v>3</v>
      </c>
      <c r="J161" s="503">
        <v>0</v>
      </c>
      <c r="K161" s="503">
        <v>2</v>
      </c>
      <c r="L161" s="503">
        <v>2</v>
      </c>
      <c r="M161" s="503" t="s">
        <v>6</v>
      </c>
      <c r="N161" s="503"/>
      <c r="O161" s="503"/>
      <c r="P161" s="503">
        <f t="shared" si="3"/>
        <v>7</v>
      </c>
      <c r="R161" s="10" t="s">
        <v>693</v>
      </c>
    </row>
    <row r="162" spans="1:18" s="14" customFormat="1" ht="15" thickBot="1">
      <c r="A162" s="81" t="s">
        <v>686</v>
      </c>
      <c r="B162" s="568" t="s">
        <v>21</v>
      </c>
      <c r="C162" s="678"/>
      <c r="D162" s="100" t="s">
        <v>21</v>
      </c>
      <c r="E162" s="561"/>
      <c r="F162" s="561">
        <v>0</v>
      </c>
      <c r="G162" s="561">
        <v>2</v>
      </c>
      <c r="H162" s="561">
        <v>1</v>
      </c>
      <c r="I162" s="561">
        <v>0</v>
      </c>
      <c r="J162" s="561">
        <v>2</v>
      </c>
      <c r="K162" s="561">
        <v>0</v>
      </c>
      <c r="L162" s="561">
        <v>0</v>
      </c>
      <c r="M162" s="561" t="s">
        <v>6</v>
      </c>
      <c r="N162" s="561"/>
      <c r="O162" s="561"/>
      <c r="P162" s="39">
        <f t="shared" si="3"/>
        <v>5</v>
      </c>
      <c r="Q162" s="14" t="s">
        <v>687</v>
      </c>
      <c r="R162" s="14" t="s">
        <v>692</v>
      </c>
    </row>
    <row r="163" spans="1:18" ht="15" thickBot="1">
      <c r="A163" s="45" t="s">
        <v>611</v>
      </c>
      <c r="B163" s="524"/>
      <c r="C163" s="215"/>
      <c r="D163" s="215"/>
      <c r="E163" s="408"/>
      <c r="F163" s="408"/>
      <c r="G163" s="408"/>
      <c r="H163" s="408"/>
      <c r="I163" s="408"/>
      <c r="J163" s="408"/>
      <c r="K163" s="408"/>
      <c r="L163" s="408"/>
      <c r="M163" s="408"/>
      <c r="N163" s="408"/>
      <c r="O163" s="408"/>
      <c r="P163" s="408"/>
    </row>
    <row r="164" spans="1:18">
      <c r="A164" s="45" t="s">
        <v>611</v>
      </c>
      <c r="B164" s="524" t="s">
        <v>17</v>
      </c>
      <c r="C164" s="679">
        <v>43169</v>
      </c>
      <c r="D164" s="121" t="s">
        <v>7</v>
      </c>
      <c r="E164" s="122" t="s">
        <v>9</v>
      </c>
      <c r="F164" s="122">
        <v>1</v>
      </c>
      <c r="G164" s="122">
        <v>0</v>
      </c>
      <c r="H164" s="122">
        <v>0</v>
      </c>
      <c r="I164" s="122">
        <v>2</v>
      </c>
      <c r="J164" s="122">
        <v>0</v>
      </c>
      <c r="K164" s="122">
        <v>3</v>
      </c>
      <c r="L164" s="122">
        <v>1</v>
      </c>
      <c r="M164" s="122">
        <v>0</v>
      </c>
      <c r="N164" s="122"/>
      <c r="O164" s="122"/>
      <c r="P164" s="123">
        <f t="shared" si="3"/>
        <v>7</v>
      </c>
      <c r="Q164" s="10" t="s">
        <v>479</v>
      </c>
    </row>
    <row r="165" spans="1:18" ht="15" thickBot="1">
      <c r="A165" s="45" t="s">
        <v>611</v>
      </c>
      <c r="B165" s="524" t="s">
        <v>17</v>
      </c>
      <c r="C165" s="693"/>
      <c r="D165" s="100" t="s">
        <v>17</v>
      </c>
      <c r="E165" s="552"/>
      <c r="F165" s="552">
        <v>0</v>
      </c>
      <c r="G165" s="552">
        <v>1</v>
      </c>
      <c r="H165" s="552">
        <v>1</v>
      </c>
      <c r="I165" s="552">
        <v>0</v>
      </c>
      <c r="J165" s="552">
        <v>1</v>
      </c>
      <c r="K165" s="552">
        <v>0</v>
      </c>
      <c r="L165" s="552">
        <v>0</v>
      </c>
      <c r="M165" s="552">
        <v>3</v>
      </c>
      <c r="N165" s="552"/>
      <c r="O165" s="552"/>
      <c r="P165" s="48">
        <f t="shared" si="3"/>
        <v>6</v>
      </c>
      <c r="Q165" t="s">
        <v>694</v>
      </c>
    </row>
    <row r="166" spans="1:18" ht="15" thickBot="1">
      <c r="A166" s="45" t="s">
        <v>611</v>
      </c>
      <c r="B166" s="524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</row>
    <row r="167" spans="1:18">
      <c r="A167" s="45" t="s">
        <v>611</v>
      </c>
      <c r="B167" s="524" t="s">
        <v>11</v>
      </c>
      <c r="C167" s="679">
        <v>43170</v>
      </c>
      <c r="D167" s="121" t="s">
        <v>7</v>
      </c>
      <c r="E167" s="122"/>
      <c r="F167" s="122">
        <v>2</v>
      </c>
      <c r="G167" s="122">
        <v>0</v>
      </c>
      <c r="H167" s="122">
        <v>2</v>
      </c>
      <c r="I167" s="122">
        <v>0</v>
      </c>
      <c r="J167" s="122">
        <v>0</v>
      </c>
      <c r="K167" s="122">
        <v>1</v>
      </c>
      <c r="L167" s="122">
        <v>0</v>
      </c>
      <c r="M167" s="122">
        <v>0</v>
      </c>
      <c r="N167" s="122"/>
      <c r="O167" s="122"/>
      <c r="P167" s="91">
        <f t="shared" si="3"/>
        <v>5</v>
      </c>
      <c r="Q167" s="10" t="s">
        <v>478</v>
      </c>
    </row>
    <row r="168" spans="1:18" ht="15" thickBot="1">
      <c r="A168" s="45" t="s">
        <v>611</v>
      </c>
      <c r="B168" s="524" t="s">
        <v>11</v>
      </c>
      <c r="C168" s="678"/>
      <c r="D168" s="100" t="s">
        <v>11</v>
      </c>
      <c r="E168" s="565" t="s">
        <v>9</v>
      </c>
      <c r="F168" s="552">
        <v>0</v>
      </c>
      <c r="G168" s="552">
        <v>3</v>
      </c>
      <c r="H168" s="552">
        <v>0</v>
      </c>
      <c r="I168" s="552">
        <v>1</v>
      </c>
      <c r="J168" s="552">
        <v>0</v>
      </c>
      <c r="K168" s="552">
        <v>0</v>
      </c>
      <c r="L168" s="552">
        <v>1</v>
      </c>
      <c r="M168" s="552">
        <v>2</v>
      </c>
      <c r="N168" s="552"/>
      <c r="O168" s="552"/>
      <c r="P168" s="48">
        <f t="shared" si="3"/>
        <v>7</v>
      </c>
      <c r="Q168" t="s">
        <v>695</v>
      </c>
    </row>
    <row r="169" spans="1:18" ht="15" thickBot="1">
      <c r="A169" s="45" t="s">
        <v>611</v>
      </c>
      <c r="B169" s="524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</row>
    <row r="170" spans="1:18" ht="14.4" customHeight="1">
      <c r="A170" s="45" t="s">
        <v>611</v>
      </c>
      <c r="B170" s="524" t="s">
        <v>5</v>
      </c>
      <c r="C170" s="739">
        <v>43170</v>
      </c>
      <c r="D170" s="131" t="s">
        <v>7</v>
      </c>
      <c r="E170" s="122" t="s">
        <v>9</v>
      </c>
      <c r="F170" s="562">
        <v>0</v>
      </c>
      <c r="G170" s="562">
        <v>1</v>
      </c>
      <c r="H170" s="562">
        <v>1</v>
      </c>
      <c r="I170" s="562">
        <v>1</v>
      </c>
      <c r="J170" s="562">
        <v>1</v>
      </c>
      <c r="K170" s="562">
        <v>0</v>
      </c>
      <c r="L170" s="562">
        <v>1</v>
      </c>
      <c r="M170" s="562">
        <v>0</v>
      </c>
      <c r="N170" s="562"/>
      <c r="O170" s="562"/>
      <c r="P170" s="91">
        <f t="shared" si="3"/>
        <v>5</v>
      </c>
      <c r="Q170" s="10" t="s">
        <v>479</v>
      </c>
    </row>
    <row r="171" spans="1:18" ht="15" thickBot="1">
      <c r="A171" s="45" t="s">
        <v>611</v>
      </c>
      <c r="B171" s="524" t="s">
        <v>5</v>
      </c>
      <c r="C171" s="740"/>
      <c r="D171" s="64" t="s">
        <v>5</v>
      </c>
      <c r="E171" s="67"/>
      <c r="F171" s="67">
        <v>3</v>
      </c>
      <c r="G171" s="67">
        <v>0</v>
      </c>
      <c r="H171" s="67">
        <v>0</v>
      </c>
      <c r="I171" s="67">
        <v>0</v>
      </c>
      <c r="J171" s="67">
        <v>0</v>
      </c>
      <c r="K171" s="67">
        <v>1</v>
      </c>
      <c r="L171" s="67">
        <v>0</v>
      </c>
      <c r="M171" s="67">
        <v>2</v>
      </c>
      <c r="N171" s="67"/>
      <c r="O171" s="67"/>
      <c r="P171" s="65">
        <f t="shared" ref="P171:P207" si="4">SUM(F171:O171)</f>
        <v>6</v>
      </c>
      <c r="Q171" t="s">
        <v>696</v>
      </c>
    </row>
    <row r="172" spans="1:18" ht="15" thickBot="1">
      <c r="A172" s="45" t="s">
        <v>611</v>
      </c>
      <c r="B172" s="524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</row>
    <row r="173" spans="1:18">
      <c r="A173" s="45" t="s">
        <v>611</v>
      </c>
      <c r="B173" s="524" t="s">
        <v>154</v>
      </c>
      <c r="C173" s="679">
        <v>43171</v>
      </c>
      <c r="D173" s="121" t="s">
        <v>154</v>
      </c>
      <c r="E173" s="122"/>
      <c r="F173" s="122">
        <v>0</v>
      </c>
      <c r="G173" s="122">
        <v>1</v>
      </c>
      <c r="H173" s="122">
        <v>0</v>
      </c>
      <c r="I173" s="122">
        <v>0</v>
      </c>
      <c r="J173" s="122">
        <v>2</v>
      </c>
      <c r="K173" s="122">
        <v>0</v>
      </c>
      <c r="L173" s="122">
        <v>0</v>
      </c>
      <c r="M173" s="122" t="s">
        <v>6</v>
      </c>
      <c r="N173" s="122"/>
      <c r="O173" s="122"/>
      <c r="P173" s="125">
        <f t="shared" si="4"/>
        <v>3</v>
      </c>
      <c r="Q173" t="s">
        <v>697</v>
      </c>
    </row>
    <row r="174" spans="1:18" ht="15" thickBot="1">
      <c r="A174" s="45" t="s">
        <v>611</v>
      </c>
      <c r="B174" s="524" t="s">
        <v>154</v>
      </c>
      <c r="C174" s="678"/>
      <c r="D174" s="100" t="s">
        <v>7</v>
      </c>
      <c r="E174" s="565" t="s">
        <v>9</v>
      </c>
      <c r="F174" s="552">
        <v>3</v>
      </c>
      <c r="G174" s="552">
        <v>0</v>
      </c>
      <c r="H174" s="552">
        <v>2</v>
      </c>
      <c r="I174" s="552">
        <v>1</v>
      </c>
      <c r="J174" s="552">
        <v>0</v>
      </c>
      <c r="K174" s="552">
        <v>1</v>
      </c>
      <c r="L174" s="552">
        <v>1</v>
      </c>
      <c r="M174" s="565" t="s">
        <v>6</v>
      </c>
      <c r="N174" s="552"/>
      <c r="O174" s="552"/>
      <c r="P174" s="480">
        <f t="shared" si="4"/>
        <v>8</v>
      </c>
      <c r="Q174" s="10" t="s">
        <v>478</v>
      </c>
    </row>
    <row r="175" spans="1:18" ht="15" thickBot="1">
      <c r="A175" s="45" t="s">
        <v>611</v>
      </c>
      <c r="B175" s="524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</row>
    <row r="176" spans="1:18">
      <c r="A176" s="45" t="s">
        <v>611</v>
      </c>
      <c r="B176" s="524" t="s">
        <v>19</v>
      </c>
      <c r="C176" s="679">
        <v>43171</v>
      </c>
      <c r="D176" s="121" t="s">
        <v>19</v>
      </c>
      <c r="E176" s="122"/>
      <c r="F176" s="122">
        <v>3</v>
      </c>
      <c r="G176" s="122">
        <v>0</v>
      </c>
      <c r="H176" s="122">
        <v>1</v>
      </c>
      <c r="I176" s="122">
        <v>0</v>
      </c>
      <c r="J176" s="122">
        <v>2</v>
      </c>
      <c r="K176" s="122">
        <v>0</v>
      </c>
      <c r="L176" s="122">
        <v>1</v>
      </c>
      <c r="M176" s="122">
        <v>0</v>
      </c>
      <c r="N176" s="122"/>
      <c r="O176" s="122"/>
      <c r="P176" s="125">
        <f t="shared" si="4"/>
        <v>7</v>
      </c>
      <c r="Q176" t="s">
        <v>698</v>
      </c>
    </row>
    <row r="177" spans="1:18" ht="15" thickBot="1">
      <c r="A177" s="45" t="s">
        <v>611</v>
      </c>
      <c r="B177" s="524" t="s">
        <v>19</v>
      </c>
      <c r="C177" s="678"/>
      <c r="D177" s="100" t="s">
        <v>7</v>
      </c>
      <c r="E177" s="565" t="s">
        <v>9</v>
      </c>
      <c r="F177" s="552">
        <v>0</v>
      </c>
      <c r="G177" s="552">
        <v>2</v>
      </c>
      <c r="H177" s="552">
        <v>0</v>
      </c>
      <c r="I177" s="552">
        <v>2</v>
      </c>
      <c r="J177" s="552">
        <v>0</v>
      </c>
      <c r="K177" s="552">
        <v>1</v>
      </c>
      <c r="L177" s="552">
        <v>0</v>
      </c>
      <c r="M177" s="552">
        <v>1</v>
      </c>
      <c r="N177" s="552"/>
      <c r="O177" s="552"/>
      <c r="P177" s="91">
        <f t="shared" si="4"/>
        <v>6</v>
      </c>
      <c r="Q177" s="10" t="s">
        <v>479</v>
      </c>
    </row>
    <row r="178" spans="1:18" ht="15" thickBot="1">
      <c r="A178" s="45" t="s">
        <v>611</v>
      </c>
      <c r="B178" s="524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</row>
    <row r="179" spans="1:18">
      <c r="A179" s="45" t="s">
        <v>611</v>
      </c>
      <c r="B179" s="524" t="s">
        <v>10</v>
      </c>
      <c r="C179" s="679">
        <v>43172</v>
      </c>
      <c r="D179" s="121" t="s">
        <v>10</v>
      </c>
      <c r="E179" s="122"/>
      <c r="F179" s="122">
        <v>1</v>
      </c>
      <c r="G179" s="122">
        <v>1</v>
      </c>
      <c r="H179" s="122">
        <v>0</v>
      </c>
      <c r="I179" s="122">
        <v>2</v>
      </c>
      <c r="J179" s="122">
        <v>3</v>
      </c>
      <c r="K179" s="122">
        <v>0</v>
      </c>
      <c r="L179" s="122">
        <v>0</v>
      </c>
      <c r="M179" s="122" t="s">
        <v>6</v>
      </c>
      <c r="N179" s="122"/>
      <c r="O179" s="122"/>
      <c r="P179" s="125">
        <f t="shared" si="4"/>
        <v>7</v>
      </c>
      <c r="Q179" t="s">
        <v>699</v>
      </c>
    </row>
    <row r="180" spans="1:18" ht="15" thickBot="1">
      <c r="A180" s="569" t="s">
        <v>611</v>
      </c>
      <c r="B180" s="524" t="s">
        <v>10</v>
      </c>
      <c r="C180" s="678"/>
      <c r="D180" s="100" t="s">
        <v>7</v>
      </c>
      <c r="E180" s="565" t="s">
        <v>9</v>
      </c>
      <c r="F180" s="552">
        <v>0</v>
      </c>
      <c r="G180" s="552">
        <v>0</v>
      </c>
      <c r="H180" s="552">
        <v>2</v>
      </c>
      <c r="I180" s="552">
        <v>0</v>
      </c>
      <c r="J180" s="552">
        <v>0</v>
      </c>
      <c r="K180" s="552">
        <v>2</v>
      </c>
      <c r="L180" s="552">
        <v>1</v>
      </c>
      <c r="M180" s="565" t="s">
        <v>6</v>
      </c>
      <c r="N180" s="552"/>
      <c r="O180" s="552"/>
      <c r="P180" s="91">
        <f t="shared" si="4"/>
        <v>5</v>
      </c>
      <c r="Q180" s="10" t="s">
        <v>478</v>
      </c>
    </row>
    <row r="181" spans="1:18" ht="15" thickBot="1">
      <c r="A181" s="45" t="s">
        <v>611</v>
      </c>
      <c r="B181" s="524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</row>
    <row r="182" spans="1:18">
      <c r="A182" s="45" t="s">
        <v>611</v>
      </c>
      <c r="B182" s="524" t="s">
        <v>610</v>
      </c>
      <c r="C182" s="679">
        <v>43172</v>
      </c>
      <c r="D182" s="121" t="s">
        <v>610</v>
      </c>
      <c r="E182" s="122" t="s">
        <v>9</v>
      </c>
      <c r="F182" s="122">
        <v>0</v>
      </c>
      <c r="G182" s="122">
        <v>1</v>
      </c>
      <c r="H182" s="122">
        <v>0</v>
      </c>
      <c r="I182" s="122">
        <v>1</v>
      </c>
      <c r="J182" s="122">
        <v>0</v>
      </c>
      <c r="K182" s="122">
        <v>1</v>
      </c>
      <c r="L182" s="122">
        <v>1</v>
      </c>
      <c r="M182" s="122">
        <v>1</v>
      </c>
      <c r="N182" s="122"/>
      <c r="O182" s="122"/>
      <c r="P182" s="125">
        <f t="shared" si="4"/>
        <v>5</v>
      </c>
      <c r="Q182" t="s">
        <v>700</v>
      </c>
    </row>
    <row r="183" spans="1:18" ht="15" thickBot="1">
      <c r="A183" s="45" t="s">
        <v>611</v>
      </c>
      <c r="B183" s="524" t="s">
        <v>610</v>
      </c>
      <c r="C183" s="678"/>
      <c r="D183" s="100" t="s">
        <v>7</v>
      </c>
      <c r="E183" s="552"/>
      <c r="F183" s="552">
        <v>1</v>
      </c>
      <c r="G183" s="552">
        <v>0</v>
      </c>
      <c r="H183" s="552">
        <v>3</v>
      </c>
      <c r="I183" s="552">
        <v>0</v>
      </c>
      <c r="J183" s="552">
        <v>2</v>
      </c>
      <c r="K183" s="552">
        <v>0</v>
      </c>
      <c r="L183" s="552">
        <v>0</v>
      </c>
      <c r="M183" s="552">
        <v>0</v>
      </c>
      <c r="N183" s="552"/>
      <c r="O183" s="552"/>
      <c r="P183" s="480">
        <f t="shared" si="4"/>
        <v>6</v>
      </c>
      <c r="Q183" s="10" t="s">
        <v>478</v>
      </c>
      <c r="R183" s="554" t="s">
        <v>568</v>
      </c>
    </row>
    <row r="184" spans="1:18" ht="15" thickBot="1">
      <c r="A184" s="45" t="s">
        <v>611</v>
      </c>
      <c r="B184" s="524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R184" s="554" t="s">
        <v>670</v>
      </c>
    </row>
    <row r="185" spans="1:18">
      <c r="A185" s="45" t="s">
        <v>611</v>
      </c>
      <c r="B185" s="524" t="s">
        <v>15</v>
      </c>
      <c r="C185" s="679">
        <v>43173</v>
      </c>
      <c r="D185" s="121" t="s">
        <v>7</v>
      </c>
      <c r="E185" s="122" t="s">
        <v>9</v>
      </c>
      <c r="F185" s="122">
        <v>0</v>
      </c>
      <c r="G185" s="122">
        <v>1</v>
      </c>
      <c r="H185" s="122">
        <v>0</v>
      </c>
      <c r="I185" s="122">
        <v>0</v>
      </c>
      <c r="J185" s="122">
        <v>1</v>
      </c>
      <c r="K185" s="122">
        <v>0</v>
      </c>
      <c r="L185" s="122">
        <v>0</v>
      </c>
      <c r="M185" s="122" t="s">
        <v>6</v>
      </c>
      <c r="N185" s="122"/>
      <c r="O185" s="122"/>
      <c r="P185" s="91">
        <f t="shared" si="4"/>
        <v>2</v>
      </c>
      <c r="Q185" s="10" t="s">
        <v>478</v>
      </c>
      <c r="R185" s="554" t="s">
        <v>707</v>
      </c>
    </row>
    <row r="186" spans="1:18" ht="15" thickBot="1">
      <c r="A186" s="45" t="s">
        <v>611</v>
      </c>
      <c r="B186" s="524" t="s">
        <v>15</v>
      </c>
      <c r="C186" s="678"/>
      <c r="D186" s="100" t="s">
        <v>15</v>
      </c>
      <c r="E186" s="552"/>
      <c r="F186" s="552">
        <v>2</v>
      </c>
      <c r="G186" s="552">
        <v>0</v>
      </c>
      <c r="H186" s="552">
        <v>2</v>
      </c>
      <c r="I186" s="552">
        <v>1</v>
      </c>
      <c r="J186" s="552">
        <v>0</v>
      </c>
      <c r="K186" s="552">
        <v>1</v>
      </c>
      <c r="L186" s="552">
        <v>3</v>
      </c>
      <c r="M186" s="565" t="s">
        <v>6</v>
      </c>
      <c r="N186" s="552"/>
      <c r="O186" s="552"/>
      <c r="P186" s="48">
        <f t="shared" si="4"/>
        <v>9</v>
      </c>
      <c r="Q186" t="s">
        <v>701</v>
      </c>
      <c r="R186" s="554" t="s">
        <v>708</v>
      </c>
    </row>
    <row r="187" spans="1:18" ht="15" thickBot="1">
      <c r="A187" s="45" t="s">
        <v>611</v>
      </c>
      <c r="B187" s="524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R187" s="554" t="s">
        <v>709</v>
      </c>
    </row>
    <row r="188" spans="1:18">
      <c r="A188" s="45" t="s">
        <v>611</v>
      </c>
      <c r="B188" s="524" t="s">
        <v>16</v>
      </c>
      <c r="C188" s="679">
        <v>43173</v>
      </c>
      <c r="D188" s="121" t="s">
        <v>7</v>
      </c>
      <c r="E188" s="122"/>
      <c r="F188" s="122">
        <v>0</v>
      </c>
      <c r="G188" s="122">
        <v>0</v>
      </c>
      <c r="H188" s="122">
        <v>0</v>
      </c>
      <c r="I188" s="122">
        <v>0</v>
      </c>
      <c r="J188" s="122">
        <v>3</v>
      </c>
      <c r="K188" s="122">
        <v>1</v>
      </c>
      <c r="L188" s="122">
        <v>1</v>
      </c>
      <c r="M188" s="122">
        <v>0</v>
      </c>
      <c r="N188" s="122"/>
      <c r="O188" s="122"/>
      <c r="P188" s="91">
        <f t="shared" si="4"/>
        <v>5</v>
      </c>
      <c r="Q188" s="10" t="s">
        <v>703</v>
      </c>
      <c r="R188" s="554" t="s">
        <v>640</v>
      </c>
    </row>
    <row r="189" spans="1:18" ht="15" thickBot="1">
      <c r="A189" s="45" t="s">
        <v>611</v>
      </c>
      <c r="B189" s="524" t="s">
        <v>16</v>
      </c>
      <c r="C189" s="678"/>
      <c r="D189" s="100" t="s">
        <v>16</v>
      </c>
      <c r="E189" s="565" t="s">
        <v>9</v>
      </c>
      <c r="F189" s="552">
        <v>2</v>
      </c>
      <c r="G189" s="552">
        <v>3</v>
      </c>
      <c r="H189" s="552">
        <v>1</v>
      </c>
      <c r="I189" s="552">
        <v>1</v>
      </c>
      <c r="J189" s="552">
        <v>0</v>
      </c>
      <c r="K189" s="552">
        <v>0</v>
      </c>
      <c r="L189" s="552">
        <v>0</v>
      </c>
      <c r="M189" s="552">
        <v>2</v>
      </c>
      <c r="N189" s="552"/>
      <c r="O189" s="552"/>
      <c r="P189" s="48">
        <f t="shared" si="4"/>
        <v>9</v>
      </c>
      <c r="Q189" t="s">
        <v>702</v>
      </c>
      <c r="R189" s="554" t="s">
        <v>710</v>
      </c>
    </row>
    <row r="190" spans="1:18" ht="15" thickBot="1">
      <c r="A190" s="45" t="s">
        <v>611</v>
      </c>
      <c r="B190" s="524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R190" s="554" t="s">
        <v>711</v>
      </c>
    </row>
    <row r="191" spans="1:18">
      <c r="A191" s="45" t="s">
        <v>611</v>
      </c>
      <c r="B191" s="524" t="s">
        <v>612</v>
      </c>
      <c r="C191" s="679">
        <v>43174</v>
      </c>
      <c r="D191" s="121" t="s">
        <v>14</v>
      </c>
      <c r="E191" s="122" t="s">
        <v>9</v>
      </c>
      <c r="F191" s="122">
        <v>1</v>
      </c>
      <c r="G191" s="122">
        <v>0</v>
      </c>
      <c r="H191" s="122">
        <v>1</v>
      </c>
      <c r="I191" s="122">
        <v>0</v>
      </c>
      <c r="J191" s="122">
        <v>1</v>
      </c>
      <c r="K191" s="122">
        <v>0</v>
      </c>
      <c r="L191" s="122">
        <v>1</v>
      </c>
      <c r="M191" s="122">
        <v>2</v>
      </c>
      <c r="N191" s="122">
        <v>1</v>
      </c>
      <c r="O191" s="122"/>
      <c r="P191" s="125">
        <f t="shared" si="4"/>
        <v>7</v>
      </c>
      <c r="Q191" t="s">
        <v>704</v>
      </c>
      <c r="R191" s="554" t="s">
        <v>596</v>
      </c>
    </row>
    <row r="192" spans="1:18" ht="15" thickBot="1">
      <c r="A192" s="45" t="s">
        <v>611</v>
      </c>
      <c r="B192" s="524" t="s">
        <v>14</v>
      </c>
      <c r="C192" s="678"/>
      <c r="D192" s="100" t="s">
        <v>7</v>
      </c>
      <c r="E192" s="552"/>
      <c r="F192" s="552">
        <v>0</v>
      </c>
      <c r="G192" s="552">
        <v>2</v>
      </c>
      <c r="H192" s="552">
        <v>0</v>
      </c>
      <c r="I192" s="552">
        <v>3</v>
      </c>
      <c r="J192" s="552">
        <v>0</v>
      </c>
      <c r="K192" s="552">
        <v>1</v>
      </c>
      <c r="L192" s="552">
        <v>0</v>
      </c>
      <c r="M192" s="552">
        <v>0</v>
      </c>
      <c r="N192" s="552">
        <v>0</v>
      </c>
      <c r="O192" s="552"/>
      <c r="P192" s="91">
        <f t="shared" si="4"/>
        <v>6</v>
      </c>
      <c r="Q192" s="10" t="s">
        <v>705</v>
      </c>
      <c r="R192" s="554" t="s">
        <v>712</v>
      </c>
    </row>
    <row r="193" spans="1:18" ht="15" thickBot="1">
      <c r="A193" s="45" t="s">
        <v>611</v>
      </c>
      <c r="B193" s="524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R193" s="554" t="s">
        <v>713</v>
      </c>
    </row>
    <row r="194" spans="1:18">
      <c r="A194" s="45" t="s">
        <v>611</v>
      </c>
      <c r="B194" s="524" t="s">
        <v>18</v>
      </c>
      <c r="C194" s="679">
        <v>43174</v>
      </c>
      <c r="D194" s="121" t="s">
        <v>18</v>
      </c>
      <c r="E194" s="122" t="s">
        <v>9</v>
      </c>
      <c r="F194" s="122">
        <v>1</v>
      </c>
      <c r="G194" s="122">
        <v>0</v>
      </c>
      <c r="H194" s="122">
        <v>2</v>
      </c>
      <c r="I194" s="122">
        <v>0</v>
      </c>
      <c r="J194" s="122">
        <v>1</v>
      </c>
      <c r="K194" s="122">
        <v>0</v>
      </c>
      <c r="L194" s="122">
        <v>2</v>
      </c>
      <c r="M194" s="122">
        <v>0</v>
      </c>
      <c r="N194" s="122"/>
      <c r="O194" s="122"/>
      <c r="P194" s="125">
        <f t="shared" si="4"/>
        <v>6</v>
      </c>
      <c r="Q194" t="s">
        <v>706</v>
      </c>
      <c r="R194" s="554" t="s">
        <v>714</v>
      </c>
    </row>
    <row r="195" spans="1:18" s="14" customFormat="1" ht="15" thickBot="1">
      <c r="A195" s="47" t="s">
        <v>611</v>
      </c>
      <c r="B195" s="297" t="s">
        <v>18</v>
      </c>
      <c r="C195" s="678"/>
      <c r="D195" s="100" t="s">
        <v>7</v>
      </c>
      <c r="E195" s="565"/>
      <c r="F195" s="565">
        <v>0</v>
      </c>
      <c r="G195" s="565">
        <v>1</v>
      </c>
      <c r="H195" s="565">
        <v>0</v>
      </c>
      <c r="I195" s="565">
        <v>3</v>
      </c>
      <c r="J195" s="565">
        <v>0</v>
      </c>
      <c r="K195" s="565">
        <v>1</v>
      </c>
      <c r="L195" s="565">
        <v>0</v>
      </c>
      <c r="M195" s="565">
        <v>2</v>
      </c>
      <c r="N195" s="565"/>
      <c r="O195" s="565"/>
      <c r="P195" s="480">
        <f t="shared" si="4"/>
        <v>7</v>
      </c>
      <c r="Q195" s="14" t="s">
        <v>705</v>
      </c>
      <c r="R195" s="555" t="s">
        <v>715</v>
      </c>
    </row>
    <row r="196" spans="1:18" ht="15" thickBot="1">
      <c r="A196" s="184" t="s">
        <v>279</v>
      </c>
      <c r="B196" s="574"/>
      <c r="C196" s="207"/>
      <c r="D196" s="207"/>
      <c r="E196" s="440"/>
      <c r="F196" s="440"/>
      <c r="G196" s="440"/>
      <c r="H196" s="440"/>
      <c r="I196" s="440"/>
      <c r="J196" s="440"/>
      <c r="K196" s="440"/>
      <c r="L196" s="440"/>
      <c r="M196" s="440"/>
      <c r="N196" s="440"/>
      <c r="O196" s="440"/>
      <c r="P196" s="207"/>
    </row>
    <row r="197" spans="1:18">
      <c r="A197" s="573" t="s">
        <v>279</v>
      </c>
      <c r="B197" s="574"/>
      <c r="C197" s="679">
        <v>43218</v>
      </c>
      <c r="D197" s="121" t="s">
        <v>7</v>
      </c>
      <c r="E197" s="122" t="s">
        <v>9</v>
      </c>
      <c r="F197" s="122">
        <v>1</v>
      </c>
      <c r="G197" s="122">
        <v>1</v>
      </c>
      <c r="H197" s="122">
        <v>0</v>
      </c>
      <c r="I197" s="122">
        <v>4</v>
      </c>
      <c r="J197" s="122">
        <v>0</v>
      </c>
      <c r="K197" s="122">
        <v>0</v>
      </c>
      <c r="L197" s="122">
        <v>2</v>
      </c>
      <c r="M197" s="122">
        <v>1</v>
      </c>
      <c r="N197" s="122"/>
      <c r="O197" s="122"/>
      <c r="P197" s="123">
        <f t="shared" si="4"/>
        <v>9</v>
      </c>
      <c r="Q197" s="10" t="s">
        <v>478</v>
      </c>
    </row>
    <row r="198" spans="1:18" ht="15" thickBot="1">
      <c r="A198" s="573" t="s">
        <v>279</v>
      </c>
      <c r="B198" s="574"/>
      <c r="C198" s="678"/>
      <c r="D198" s="100" t="s">
        <v>38</v>
      </c>
      <c r="E198" s="570"/>
      <c r="F198" s="570">
        <v>0</v>
      </c>
      <c r="G198" s="570">
        <v>0</v>
      </c>
      <c r="H198" s="570">
        <v>0</v>
      </c>
      <c r="I198" s="570">
        <v>0</v>
      </c>
      <c r="J198" s="570">
        <v>2</v>
      </c>
      <c r="K198" s="570">
        <v>2</v>
      </c>
      <c r="L198" s="570">
        <v>0</v>
      </c>
      <c r="M198" s="570">
        <v>0</v>
      </c>
      <c r="N198" s="570"/>
      <c r="O198" s="570"/>
      <c r="P198" s="570">
        <f t="shared" si="4"/>
        <v>4</v>
      </c>
      <c r="Q198" s="1" t="s">
        <v>716</v>
      </c>
    </row>
    <row r="199" spans="1:18" ht="15" thickBot="1">
      <c r="A199" s="573" t="s">
        <v>279</v>
      </c>
      <c r="B199" s="574"/>
      <c r="C199" s="207"/>
      <c r="D199" s="207"/>
      <c r="E199" s="440"/>
      <c r="F199" s="440"/>
      <c r="G199" s="440"/>
      <c r="H199" s="440"/>
      <c r="I199" s="440"/>
      <c r="J199" s="440"/>
      <c r="K199" s="440"/>
      <c r="L199" s="440"/>
      <c r="M199" s="440"/>
      <c r="N199" s="440"/>
      <c r="O199" s="440"/>
      <c r="P199" s="440"/>
    </row>
    <row r="200" spans="1:18">
      <c r="A200" s="573" t="s">
        <v>279</v>
      </c>
      <c r="B200" s="574"/>
      <c r="C200" s="679">
        <v>43218</v>
      </c>
      <c r="D200" s="121" t="s">
        <v>7</v>
      </c>
      <c r="E200" s="122" t="s">
        <v>9</v>
      </c>
      <c r="F200" s="122">
        <v>4</v>
      </c>
      <c r="G200" s="122">
        <v>0</v>
      </c>
      <c r="H200" s="122">
        <v>2</v>
      </c>
      <c r="I200" s="122">
        <v>1</v>
      </c>
      <c r="J200" s="122">
        <v>1</v>
      </c>
      <c r="K200" s="122">
        <v>4</v>
      </c>
      <c r="L200" s="122" t="s">
        <v>6</v>
      </c>
      <c r="M200" s="122" t="s">
        <v>6</v>
      </c>
      <c r="N200" s="122"/>
      <c r="O200" s="122"/>
      <c r="P200" s="123">
        <f t="shared" si="4"/>
        <v>12</v>
      </c>
      <c r="Q200" s="10" t="s">
        <v>479</v>
      </c>
    </row>
    <row r="201" spans="1:18" ht="15" thickBot="1">
      <c r="A201" s="572" t="s">
        <v>279</v>
      </c>
      <c r="B201" s="574"/>
      <c r="C201" s="678"/>
      <c r="D201" s="100" t="s">
        <v>35</v>
      </c>
      <c r="E201" s="570"/>
      <c r="F201" s="570">
        <v>0</v>
      </c>
      <c r="G201" s="570">
        <v>1</v>
      </c>
      <c r="H201" s="570">
        <v>0</v>
      </c>
      <c r="I201" s="570">
        <v>0</v>
      </c>
      <c r="J201" s="570">
        <v>0</v>
      </c>
      <c r="K201" s="570">
        <v>0</v>
      </c>
      <c r="L201" s="570" t="s">
        <v>6</v>
      </c>
      <c r="M201" s="570" t="s">
        <v>6</v>
      </c>
      <c r="N201" s="570"/>
      <c r="O201" s="570"/>
      <c r="P201" s="570">
        <f t="shared" si="4"/>
        <v>1</v>
      </c>
      <c r="Q201" s="10" t="s">
        <v>717</v>
      </c>
      <c r="R201" s="554" t="s">
        <v>568</v>
      </c>
    </row>
    <row r="202" spans="1:18" ht="15" thickBot="1">
      <c r="A202" s="573" t="s">
        <v>279</v>
      </c>
      <c r="B202" s="574"/>
      <c r="C202" s="207"/>
      <c r="D202" s="207" t="s">
        <v>282</v>
      </c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R202" s="554" t="s">
        <v>720</v>
      </c>
    </row>
    <row r="203" spans="1:18">
      <c r="A203" s="573" t="s">
        <v>279</v>
      </c>
      <c r="B203" s="574"/>
      <c r="C203" s="679">
        <v>43219</v>
      </c>
      <c r="D203" s="121" t="s">
        <v>7</v>
      </c>
      <c r="E203" s="122" t="s">
        <v>9</v>
      </c>
      <c r="F203" s="122">
        <v>0</v>
      </c>
      <c r="G203" s="122">
        <v>3</v>
      </c>
      <c r="H203" s="122">
        <v>0</v>
      </c>
      <c r="I203" s="122">
        <v>0</v>
      </c>
      <c r="J203" s="122">
        <v>0</v>
      </c>
      <c r="K203" s="122">
        <v>2</v>
      </c>
      <c r="L203" s="122">
        <v>2</v>
      </c>
      <c r="M203" s="122" t="s">
        <v>6</v>
      </c>
      <c r="N203" s="122"/>
      <c r="O203" s="122"/>
      <c r="P203" s="123">
        <f t="shared" si="4"/>
        <v>7</v>
      </c>
      <c r="Q203" s="10" t="s">
        <v>478</v>
      </c>
      <c r="R203" s="554" t="s">
        <v>590</v>
      </c>
    </row>
    <row r="204" spans="1:18" ht="15" thickBot="1">
      <c r="A204" s="573" t="s">
        <v>279</v>
      </c>
      <c r="B204" s="574"/>
      <c r="C204" s="678"/>
      <c r="D204" s="100" t="s">
        <v>32</v>
      </c>
      <c r="E204" s="570"/>
      <c r="F204" s="570">
        <v>2</v>
      </c>
      <c r="G204" s="570">
        <v>0</v>
      </c>
      <c r="H204" s="570">
        <v>1</v>
      </c>
      <c r="I204" s="570">
        <v>2</v>
      </c>
      <c r="J204" s="570">
        <v>1</v>
      </c>
      <c r="K204" s="570">
        <v>0</v>
      </c>
      <c r="L204" s="570">
        <v>0</v>
      </c>
      <c r="M204" s="570" t="s">
        <v>6</v>
      </c>
      <c r="N204" s="570"/>
      <c r="O204" s="570"/>
      <c r="P204" s="570">
        <f t="shared" si="4"/>
        <v>6</v>
      </c>
      <c r="Q204" s="10" t="s">
        <v>718</v>
      </c>
      <c r="R204" s="554" t="s">
        <v>627</v>
      </c>
    </row>
    <row r="205" spans="1:18" ht="15" thickBot="1">
      <c r="A205" s="573" t="s">
        <v>279</v>
      </c>
      <c r="B205" s="574"/>
      <c r="C205" s="207"/>
      <c r="D205" s="207" t="s">
        <v>276</v>
      </c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R205" s="554" t="s">
        <v>721</v>
      </c>
    </row>
    <row r="206" spans="1:18">
      <c r="A206" s="573" t="s">
        <v>279</v>
      </c>
      <c r="B206" s="574"/>
      <c r="C206" s="679">
        <v>43219</v>
      </c>
      <c r="D206" s="121" t="s">
        <v>7</v>
      </c>
      <c r="E206" s="122"/>
      <c r="F206" s="122">
        <v>1</v>
      </c>
      <c r="G206" s="122">
        <v>0</v>
      </c>
      <c r="H206" s="122">
        <v>2</v>
      </c>
      <c r="I206" s="122">
        <v>0</v>
      </c>
      <c r="J206" s="122">
        <v>0</v>
      </c>
      <c r="K206" s="122">
        <v>0</v>
      </c>
      <c r="L206" s="122">
        <v>1</v>
      </c>
      <c r="M206" s="122">
        <v>0</v>
      </c>
      <c r="N206" s="122"/>
      <c r="O206" s="122"/>
      <c r="P206" s="124">
        <f t="shared" si="4"/>
        <v>4</v>
      </c>
      <c r="Q206" s="10" t="s">
        <v>479</v>
      </c>
      <c r="R206" s="554" t="s">
        <v>608</v>
      </c>
    </row>
    <row r="207" spans="1:18" s="14" customFormat="1" ht="15" thickBot="1">
      <c r="A207" s="37" t="s">
        <v>279</v>
      </c>
      <c r="B207" s="575"/>
      <c r="C207" s="678"/>
      <c r="D207" s="100" t="s">
        <v>31</v>
      </c>
      <c r="E207" s="570" t="s">
        <v>9</v>
      </c>
      <c r="F207" s="570">
        <v>0</v>
      </c>
      <c r="G207" s="570">
        <v>2</v>
      </c>
      <c r="H207" s="570">
        <v>0</v>
      </c>
      <c r="I207" s="570">
        <v>1</v>
      </c>
      <c r="J207" s="570">
        <v>3</v>
      </c>
      <c r="K207" s="570">
        <v>1</v>
      </c>
      <c r="L207" s="570">
        <v>0</v>
      </c>
      <c r="M207" s="570">
        <v>1</v>
      </c>
      <c r="N207" s="570"/>
      <c r="O207" s="570"/>
      <c r="P207" s="570">
        <f t="shared" si="4"/>
        <v>8</v>
      </c>
      <c r="Q207" s="14" t="s">
        <v>719</v>
      </c>
      <c r="R207" s="555" t="s">
        <v>722</v>
      </c>
    </row>
    <row r="208" spans="1:18">
      <c r="P208" s="537"/>
    </row>
    <row r="209" spans="16:16">
      <c r="P209" s="537"/>
    </row>
  </sheetData>
  <autoFilter ref="A1:B1"/>
  <mergeCells count="69">
    <mergeCell ref="C197:C198"/>
    <mergeCell ref="C200:C201"/>
    <mergeCell ref="C203:C204"/>
    <mergeCell ref="C206:C207"/>
    <mergeCell ref="C194:C195"/>
    <mergeCell ref="C179:C180"/>
    <mergeCell ref="C182:C183"/>
    <mergeCell ref="C185:C186"/>
    <mergeCell ref="C188:C189"/>
    <mergeCell ref="C191:C192"/>
    <mergeCell ref="C164:C165"/>
    <mergeCell ref="C167:C168"/>
    <mergeCell ref="C170:C171"/>
    <mergeCell ref="C173:C174"/>
    <mergeCell ref="C176:C177"/>
    <mergeCell ref="C86:C87"/>
    <mergeCell ref="C71:C72"/>
    <mergeCell ref="C74:C75"/>
    <mergeCell ref="C77:C78"/>
    <mergeCell ref="C80:C81"/>
    <mergeCell ref="C83:C84"/>
    <mergeCell ref="C23:C24"/>
    <mergeCell ref="C26:C27"/>
    <mergeCell ref="C2:C3"/>
    <mergeCell ref="C5:C6"/>
    <mergeCell ref="C8:C9"/>
    <mergeCell ref="C11:C12"/>
    <mergeCell ref="C14:C15"/>
    <mergeCell ref="C17:C18"/>
    <mergeCell ref="C20:C21"/>
    <mergeCell ref="C29:C30"/>
    <mergeCell ref="C32:C33"/>
    <mergeCell ref="C35:C36"/>
    <mergeCell ref="C38:C39"/>
    <mergeCell ref="C41:C42"/>
    <mergeCell ref="C59:C60"/>
    <mergeCell ref="C62:C63"/>
    <mergeCell ref="C65:C66"/>
    <mergeCell ref="C68:C69"/>
    <mergeCell ref="C44:C45"/>
    <mergeCell ref="C47:C48"/>
    <mergeCell ref="C50:C51"/>
    <mergeCell ref="C53:C54"/>
    <mergeCell ref="C56:C57"/>
    <mergeCell ref="C89:C90"/>
    <mergeCell ref="C92:C93"/>
    <mergeCell ref="C95:C96"/>
    <mergeCell ref="C98:C99"/>
    <mergeCell ref="C101:C102"/>
    <mergeCell ref="C119:C120"/>
    <mergeCell ref="C122:C123"/>
    <mergeCell ref="C125:C126"/>
    <mergeCell ref="C128:C129"/>
    <mergeCell ref="C104:C105"/>
    <mergeCell ref="C107:C108"/>
    <mergeCell ref="C110:C111"/>
    <mergeCell ref="C113:C114"/>
    <mergeCell ref="C116:C117"/>
    <mergeCell ref="C146:C147"/>
    <mergeCell ref="C131:C132"/>
    <mergeCell ref="C134:C135"/>
    <mergeCell ref="C137:C138"/>
    <mergeCell ref="C140:C141"/>
    <mergeCell ref="C143:C144"/>
    <mergeCell ref="C149:C150"/>
    <mergeCell ref="C152:C153"/>
    <mergeCell ref="C155:C156"/>
    <mergeCell ref="C158:C159"/>
    <mergeCell ref="C161:C162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R258"/>
  <sheetViews>
    <sheetView workbookViewId="0">
      <pane ySplit="1" topLeftCell="A2" activePane="bottomLeft" state="frozen"/>
      <selection pane="bottomLeft" activeCell="P5" sqref="P5"/>
    </sheetView>
  </sheetViews>
  <sheetFormatPr defaultRowHeight="14.4"/>
  <cols>
    <col min="1" max="1" width="41.21875" style="1" customWidth="1"/>
    <col min="2" max="2" width="10.109375" style="1" customWidth="1"/>
    <col min="3" max="3" width="12" style="1" customWidth="1"/>
    <col min="4" max="4" width="16.5546875" style="1" customWidth="1"/>
    <col min="5" max="16" width="8.88671875" style="1"/>
    <col min="17" max="17" width="26.44140625" style="1" customWidth="1"/>
    <col min="18" max="18" width="18.88671875" style="557" customWidth="1"/>
    <col min="19" max="16384" width="8.88671875" style="1"/>
  </cols>
  <sheetData>
    <row r="1" spans="1:18" ht="15" thickBot="1">
      <c r="A1" s="365" t="s">
        <v>371</v>
      </c>
      <c r="B1" s="577" t="s">
        <v>333</v>
      </c>
      <c r="C1" s="514" t="s">
        <v>372</v>
      </c>
      <c r="D1" s="515" t="s">
        <v>0</v>
      </c>
      <c r="E1" s="517" t="s">
        <v>1</v>
      </c>
      <c r="F1" s="516">
        <v>1</v>
      </c>
      <c r="G1" s="517">
        <v>2</v>
      </c>
      <c r="H1" s="516">
        <v>3</v>
      </c>
      <c r="I1" s="517">
        <v>4</v>
      </c>
      <c r="J1" s="516">
        <v>5</v>
      </c>
      <c r="K1" s="517">
        <v>6</v>
      </c>
      <c r="L1" s="516">
        <v>7</v>
      </c>
      <c r="M1" s="517">
        <v>8</v>
      </c>
      <c r="N1" s="516" t="s">
        <v>2</v>
      </c>
      <c r="O1" s="517" t="s">
        <v>2</v>
      </c>
      <c r="P1" s="516" t="s">
        <v>3</v>
      </c>
      <c r="Q1" s="363" t="s">
        <v>370</v>
      </c>
      <c r="R1" s="553" t="s">
        <v>324</v>
      </c>
    </row>
    <row r="2" spans="1:18">
      <c r="A2" s="307" t="s">
        <v>378</v>
      </c>
      <c r="B2" s="521" t="s">
        <v>728</v>
      </c>
      <c r="C2" s="738">
        <v>43306</v>
      </c>
      <c r="D2" s="4" t="s">
        <v>281</v>
      </c>
      <c r="E2" s="290" t="s">
        <v>9</v>
      </c>
      <c r="F2" s="290">
        <v>0</v>
      </c>
      <c r="G2" s="290">
        <v>0</v>
      </c>
      <c r="H2" s="290">
        <v>0</v>
      </c>
      <c r="I2" s="290">
        <v>2</v>
      </c>
      <c r="J2" s="290">
        <v>0</v>
      </c>
      <c r="K2" s="290">
        <v>0</v>
      </c>
      <c r="L2" s="290">
        <v>2</v>
      </c>
      <c r="M2" s="290" t="s">
        <v>6</v>
      </c>
      <c r="N2" s="290"/>
      <c r="O2" s="290"/>
      <c r="P2" s="580">
        <f t="shared" ref="P2:P65" si="0">SUM(F2:O2)</f>
        <v>4</v>
      </c>
      <c r="Q2" s="1" t="s">
        <v>479</v>
      </c>
    </row>
    <row r="3" spans="1:18" ht="15" thickBot="1">
      <c r="A3" s="307" t="s">
        <v>378</v>
      </c>
      <c r="B3" s="521" t="s">
        <v>728</v>
      </c>
      <c r="C3" s="678"/>
      <c r="D3" s="100" t="s">
        <v>728</v>
      </c>
      <c r="E3" s="571"/>
      <c r="F3" s="571">
        <v>1</v>
      </c>
      <c r="G3" s="571">
        <v>1</v>
      </c>
      <c r="H3" s="571">
        <v>2</v>
      </c>
      <c r="I3" s="571">
        <v>0</v>
      </c>
      <c r="J3" s="571">
        <v>1</v>
      </c>
      <c r="K3" s="571">
        <v>3</v>
      </c>
      <c r="L3" s="571">
        <v>0</v>
      </c>
      <c r="M3" s="571" t="s">
        <v>6</v>
      </c>
      <c r="N3" s="571"/>
      <c r="O3" s="571"/>
      <c r="P3" s="48">
        <f t="shared" si="0"/>
        <v>8</v>
      </c>
      <c r="Q3" s="1" t="s">
        <v>737</v>
      </c>
    </row>
    <row r="4" spans="1:18" ht="15" thickBot="1">
      <c r="A4" s="307" t="s">
        <v>378</v>
      </c>
      <c r="B4" s="521"/>
      <c r="C4" s="518"/>
      <c r="D4" s="518"/>
      <c r="E4" s="315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78"/>
    </row>
    <row r="5" spans="1:18">
      <c r="A5" s="307" t="s">
        <v>378</v>
      </c>
      <c r="B5" s="521" t="s">
        <v>729</v>
      </c>
      <c r="C5" s="679">
        <v>43306</v>
      </c>
      <c r="D5" s="99" t="s">
        <v>729</v>
      </c>
      <c r="E5" s="503" t="s">
        <v>9</v>
      </c>
      <c r="F5" s="50">
        <v>0</v>
      </c>
      <c r="G5" s="50">
        <v>1</v>
      </c>
      <c r="H5" s="50">
        <v>1</v>
      </c>
      <c r="I5" s="50">
        <v>0</v>
      </c>
      <c r="J5" s="50">
        <v>2</v>
      </c>
      <c r="K5" s="50">
        <v>0</v>
      </c>
      <c r="L5" s="50">
        <v>1</v>
      </c>
      <c r="M5" s="50" t="s">
        <v>6</v>
      </c>
      <c r="N5" s="50"/>
      <c r="O5" s="50"/>
      <c r="P5" s="50">
        <f>SUM(F5:O5)</f>
        <v>5</v>
      </c>
      <c r="Q5" s="1" t="s">
        <v>736</v>
      </c>
    </row>
    <row r="6" spans="1:18" ht="15" thickBot="1">
      <c r="A6" s="307" t="s">
        <v>378</v>
      </c>
      <c r="B6" s="521" t="s">
        <v>729</v>
      </c>
      <c r="C6" s="678"/>
      <c r="D6" s="100" t="s">
        <v>281</v>
      </c>
      <c r="E6" s="571"/>
      <c r="F6" s="48">
        <v>1</v>
      </c>
      <c r="G6" s="48">
        <v>0</v>
      </c>
      <c r="H6" s="48">
        <v>0</v>
      </c>
      <c r="I6" s="48">
        <v>1</v>
      </c>
      <c r="J6" s="48">
        <v>0</v>
      </c>
      <c r="K6" s="48">
        <v>2</v>
      </c>
      <c r="L6" s="48">
        <v>0</v>
      </c>
      <c r="M6" s="48" t="s">
        <v>6</v>
      </c>
      <c r="N6" s="48"/>
      <c r="O6" s="48"/>
      <c r="P6" s="487">
        <f t="shared" si="0"/>
        <v>4</v>
      </c>
      <c r="Q6" s="1" t="s">
        <v>478</v>
      </c>
    </row>
    <row r="7" spans="1:18" ht="15" thickBot="1">
      <c r="A7" s="307" t="s">
        <v>378</v>
      </c>
      <c r="B7" s="521"/>
      <c r="C7" s="518"/>
      <c r="D7" s="518"/>
      <c r="E7" s="518"/>
      <c r="F7" s="518"/>
      <c r="G7" s="518"/>
      <c r="H7" s="518"/>
      <c r="I7" s="518"/>
      <c r="J7" s="518"/>
      <c r="K7" s="518"/>
      <c r="L7" s="518"/>
      <c r="M7" s="518"/>
      <c r="N7" s="518"/>
      <c r="O7" s="518"/>
      <c r="P7" s="578"/>
    </row>
    <row r="8" spans="1:18">
      <c r="A8" s="307" t="s">
        <v>378</v>
      </c>
      <c r="B8" s="521" t="s">
        <v>730</v>
      </c>
      <c r="C8" s="679">
        <v>43307</v>
      </c>
      <c r="D8" s="4" t="s">
        <v>281</v>
      </c>
      <c r="E8" s="503" t="s">
        <v>9</v>
      </c>
      <c r="F8" s="50">
        <v>0</v>
      </c>
      <c r="G8" s="50">
        <v>0</v>
      </c>
      <c r="H8" s="50">
        <v>1</v>
      </c>
      <c r="I8" s="50">
        <v>1</v>
      </c>
      <c r="J8" s="50">
        <v>0</v>
      </c>
      <c r="K8" s="50">
        <v>1</v>
      </c>
      <c r="L8" s="50">
        <v>1</v>
      </c>
      <c r="M8" s="50" t="s">
        <v>6</v>
      </c>
      <c r="N8" s="50"/>
      <c r="O8" s="50"/>
      <c r="P8" s="581">
        <f t="shared" si="0"/>
        <v>4</v>
      </c>
      <c r="Q8" s="1" t="s">
        <v>509</v>
      </c>
    </row>
    <row r="9" spans="1:18" ht="15" thickBot="1">
      <c r="A9" s="307" t="s">
        <v>378</v>
      </c>
      <c r="B9" s="521" t="s">
        <v>730</v>
      </c>
      <c r="C9" s="678"/>
      <c r="D9" s="100" t="s">
        <v>730</v>
      </c>
      <c r="E9" s="571"/>
      <c r="F9" s="48">
        <v>1</v>
      </c>
      <c r="G9" s="48">
        <v>1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 t="s">
        <v>6</v>
      </c>
      <c r="N9" s="48"/>
      <c r="O9" s="48"/>
      <c r="P9" s="48">
        <f t="shared" si="0"/>
        <v>2</v>
      </c>
      <c r="Q9" s="1" t="s">
        <v>738</v>
      </c>
    </row>
    <row r="10" spans="1:18" ht="15" thickBot="1">
      <c r="A10" s="307" t="s">
        <v>378</v>
      </c>
      <c r="B10" s="521"/>
      <c r="C10" s="518"/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  <c r="O10" s="518"/>
      <c r="P10" s="578"/>
    </row>
    <row r="11" spans="1:18">
      <c r="A11" s="307" t="s">
        <v>378</v>
      </c>
      <c r="B11" s="521" t="s">
        <v>731</v>
      </c>
      <c r="C11" s="679">
        <v>43307</v>
      </c>
      <c r="D11" s="4" t="s">
        <v>731</v>
      </c>
      <c r="E11" s="503" t="s">
        <v>9</v>
      </c>
      <c r="F11" s="50">
        <v>0</v>
      </c>
      <c r="G11" s="50">
        <v>1</v>
      </c>
      <c r="H11" s="50">
        <v>1</v>
      </c>
      <c r="I11" s="50">
        <v>0</v>
      </c>
      <c r="J11" s="50">
        <v>0</v>
      </c>
      <c r="K11" s="50">
        <v>0</v>
      </c>
      <c r="L11" s="50">
        <v>0</v>
      </c>
      <c r="M11" s="50" t="s">
        <v>6</v>
      </c>
      <c r="N11" s="50"/>
      <c r="O11" s="50"/>
      <c r="P11" s="5">
        <f t="shared" si="0"/>
        <v>2</v>
      </c>
      <c r="Q11" s="1" t="s">
        <v>739</v>
      </c>
    </row>
    <row r="12" spans="1:18" ht="15" thickBot="1">
      <c r="A12" s="307" t="s">
        <v>378</v>
      </c>
      <c r="B12" s="521" t="s">
        <v>731</v>
      </c>
      <c r="C12" s="678"/>
      <c r="D12" s="100" t="s">
        <v>281</v>
      </c>
      <c r="E12" s="571"/>
      <c r="F12" s="48">
        <v>2</v>
      </c>
      <c r="G12" s="48">
        <v>0</v>
      </c>
      <c r="H12" s="48">
        <v>0</v>
      </c>
      <c r="I12" s="48">
        <v>1</v>
      </c>
      <c r="J12" s="48">
        <v>1</v>
      </c>
      <c r="K12" s="48">
        <v>2</v>
      </c>
      <c r="L12" s="48">
        <v>2</v>
      </c>
      <c r="M12" s="48" t="s">
        <v>6</v>
      </c>
      <c r="N12" s="48"/>
      <c r="O12" s="48"/>
      <c r="P12" s="480">
        <f t="shared" si="0"/>
        <v>8</v>
      </c>
      <c r="Q12" s="1" t="s">
        <v>509</v>
      </c>
    </row>
    <row r="13" spans="1:18" ht="15" thickBot="1">
      <c r="A13" s="307" t="s">
        <v>378</v>
      </c>
      <c r="B13" s="521"/>
      <c r="C13" s="518"/>
      <c r="D13" s="518"/>
      <c r="E13" s="518"/>
      <c r="F13" s="518"/>
      <c r="G13" s="518"/>
      <c r="H13" s="518"/>
      <c r="I13" s="518"/>
      <c r="J13" s="518"/>
      <c r="K13" s="518"/>
      <c r="L13" s="518"/>
      <c r="M13" s="518"/>
      <c r="N13" s="518"/>
      <c r="O13" s="518"/>
      <c r="P13" s="578"/>
    </row>
    <row r="14" spans="1:18">
      <c r="A14" s="307" t="s">
        <v>378</v>
      </c>
      <c r="B14" s="521" t="s">
        <v>732</v>
      </c>
      <c r="C14" s="679">
        <v>43308</v>
      </c>
      <c r="D14" s="4" t="s">
        <v>281</v>
      </c>
      <c r="E14" s="503" t="s">
        <v>9</v>
      </c>
      <c r="F14" s="50">
        <v>0</v>
      </c>
      <c r="G14" s="50">
        <v>2</v>
      </c>
      <c r="H14" s="50">
        <v>1</v>
      </c>
      <c r="I14" s="50">
        <v>2</v>
      </c>
      <c r="J14" s="50">
        <v>1</v>
      </c>
      <c r="K14" s="50">
        <v>3</v>
      </c>
      <c r="L14" s="50">
        <v>0</v>
      </c>
      <c r="M14" s="50" t="s">
        <v>6</v>
      </c>
      <c r="N14" s="50"/>
      <c r="O14" s="50"/>
      <c r="P14" s="581">
        <f t="shared" si="0"/>
        <v>9</v>
      </c>
      <c r="Q14" s="1" t="s">
        <v>13</v>
      </c>
    </row>
    <row r="15" spans="1:18" ht="15" thickBot="1">
      <c r="A15" s="307" t="s">
        <v>378</v>
      </c>
      <c r="B15" s="521" t="s">
        <v>732</v>
      </c>
      <c r="C15" s="678"/>
      <c r="D15" s="100" t="s">
        <v>732</v>
      </c>
      <c r="E15" s="571"/>
      <c r="F15" s="48">
        <v>1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2</v>
      </c>
      <c r="M15" s="48" t="s">
        <v>6</v>
      </c>
      <c r="N15" s="48"/>
      <c r="O15" s="48"/>
      <c r="P15" s="48">
        <f t="shared" si="0"/>
        <v>3</v>
      </c>
      <c r="Q15" s="1" t="s">
        <v>741</v>
      </c>
    </row>
    <row r="16" spans="1:18" ht="15" thickBot="1">
      <c r="A16" s="307" t="s">
        <v>378</v>
      </c>
      <c r="B16" s="521"/>
      <c r="C16" s="518"/>
      <c r="D16" s="518"/>
      <c r="E16" s="518"/>
      <c r="F16" s="518"/>
      <c r="G16" s="518"/>
      <c r="H16" s="518"/>
      <c r="I16" s="518"/>
      <c r="J16" s="518"/>
      <c r="K16" s="518"/>
      <c r="L16" s="518"/>
      <c r="M16" s="518"/>
      <c r="N16" s="518"/>
      <c r="O16" s="518"/>
      <c r="P16" s="578"/>
    </row>
    <row r="17" spans="1:18">
      <c r="A17" s="157" t="s">
        <v>378</v>
      </c>
      <c r="B17" s="521" t="s">
        <v>536</v>
      </c>
      <c r="C17" s="679">
        <v>43308</v>
      </c>
      <c r="D17" s="4" t="s">
        <v>536</v>
      </c>
      <c r="E17" s="503" t="s">
        <v>9</v>
      </c>
      <c r="F17" s="50">
        <v>0</v>
      </c>
      <c r="G17" s="50">
        <v>1</v>
      </c>
      <c r="H17" s="50">
        <v>0</v>
      </c>
      <c r="I17" s="50">
        <v>0</v>
      </c>
      <c r="J17" s="50">
        <v>1</v>
      </c>
      <c r="K17" s="50">
        <v>0</v>
      </c>
      <c r="L17" s="50">
        <v>0</v>
      </c>
      <c r="M17" s="50" t="s">
        <v>6</v>
      </c>
      <c r="N17" s="50"/>
      <c r="O17" s="50"/>
      <c r="P17" s="5">
        <f t="shared" si="0"/>
        <v>2</v>
      </c>
      <c r="Q17" s="1" t="s">
        <v>740</v>
      </c>
    </row>
    <row r="18" spans="1:18" ht="15" thickBot="1">
      <c r="A18" s="307" t="s">
        <v>378</v>
      </c>
      <c r="B18" s="521" t="s">
        <v>536</v>
      </c>
      <c r="C18" s="678"/>
      <c r="D18" s="100" t="s">
        <v>281</v>
      </c>
      <c r="E18" s="571"/>
      <c r="F18" s="48">
        <v>2</v>
      </c>
      <c r="G18" s="48">
        <v>0</v>
      </c>
      <c r="H18" s="48">
        <v>1</v>
      </c>
      <c r="I18" s="48">
        <v>4</v>
      </c>
      <c r="J18" s="48">
        <v>0</v>
      </c>
      <c r="K18" s="48">
        <v>2</v>
      </c>
      <c r="L18" s="48">
        <v>1</v>
      </c>
      <c r="M18" s="48" t="s">
        <v>6</v>
      </c>
      <c r="N18" s="48"/>
      <c r="O18" s="48"/>
      <c r="P18" s="480">
        <f t="shared" si="0"/>
        <v>10</v>
      </c>
      <c r="Q18" s="1" t="s">
        <v>509</v>
      </c>
    </row>
    <row r="19" spans="1:18" ht="15" thickBot="1">
      <c r="A19" s="307" t="s">
        <v>378</v>
      </c>
      <c r="B19" s="521"/>
      <c r="C19" s="518"/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  <c r="O19" s="518"/>
      <c r="P19" s="578"/>
    </row>
    <row r="20" spans="1:18">
      <c r="A20" s="307" t="s">
        <v>378</v>
      </c>
      <c r="B20" s="521" t="s">
        <v>733</v>
      </c>
      <c r="C20" s="679">
        <v>43308</v>
      </c>
      <c r="D20" s="4" t="s">
        <v>281</v>
      </c>
      <c r="E20" s="503" t="s">
        <v>9</v>
      </c>
      <c r="F20" s="50">
        <v>1</v>
      </c>
      <c r="G20" s="50">
        <v>3</v>
      </c>
      <c r="H20" s="50">
        <v>2</v>
      </c>
      <c r="I20" s="50">
        <v>2</v>
      </c>
      <c r="J20" s="50">
        <v>3</v>
      </c>
      <c r="K20" s="50">
        <v>0</v>
      </c>
      <c r="L20" s="50">
        <v>3</v>
      </c>
      <c r="M20" s="50">
        <v>0</v>
      </c>
      <c r="N20" s="50"/>
      <c r="O20" s="50"/>
      <c r="P20" s="581">
        <f t="shared" si="0"/>
        <v>14</v>
      </c>
      <c r="Q20" s="1" t="s">
        <v>509</v>
      </c>
    </row>
    <row r="21" spans="1:18" ht="15" thickBot="1">
      <c r="A21" s="307" t="s">
        <v>378</v>
      </c>
      <c r="B21" s="521" t="s">
        <v>733</v>
      </c>
      <c r="C21" s="678"/>
      <c r="D21" s="100" t="s">
        <v>733</v>
      </c>
      <c r="E21" s="571"/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1</v>
      </c>
      <c r="L21" s="48">
        <v>0</v>
      </c>
      <c r="M21" s="48">
        <v>1</v>
      </c>
      <c r="N21" s="48"/>
      <c r="O21" s="48"/>
      <c r="P21" s="48">
        <f t="shared" si="0"/>
        <v>2</v>
      </c>
      <c r="Q21" s="1" t="s">
        <v>742</v>
      </c>
    </row>
    <row r="22" spans="1:18" ht="15" thickBot="1">
      <c r="A22" s="307" t="s">
        <v>378</v>
      </c>
      <c r="B22" s="521"/>
      <c r="C22" s="518"/>
      <c r="D22" s="518"/>
      <c r="E22" s="518"/>
      <c r="F22" s="518"/>
      <c r="G22" s="518"/>
      <c r="H22" s="518"/>
      <c r="I22" s="518"/>
      <c r="J22" s="518"/>
      <c r="K22" s="518"/>
      <c r="L22" s="518"/>
      <c r="M22" s="518"/>
      <c r="N22" s="518"/>
      <c r="O22" s="518"/>
      <c r="P22" s="578"/>
    </row>
    <row r="23" spans="1:18">
      <c r="A23" s="307" t="s">
        <v>378</v>
      </c>
      <c r="B23" s="521" t="s">
        <v>18</v>
      </c>
      <c r="C23" s="679">
        <v>43309</v>
      </c>
      <c r="D23" s="4" t="s">
        <v>281</v>
      </c>
      <c r="E23" s="503" t="s">
        <v>9</v>
      </c>
      <c r="F23" s="50">
        <v>0</v>
      </c>
      <c r="G23" s="50">
        <v>1</v>
      </c>
      <c r="H23" s="50">
        <v>1</v>
      </c>
      <c r="I23" s="50">
        <v>0</v>
      </c>
      <c r="J23" s="50">
        <v>3</v>
      </c>
      <c r="K23" s="50">
        <v>0</v>
      </c>
      <c r="L23" s="50">
        <v>0</v>
      </c>
      <c r="M23" s="50">
        <v>1</v>
      </c>
      <c r="N23" s="50"/>
      <c r="O23" s="50"/>
      <c r="P23" s="582">
        <f t="shared" si="0"/>
        <v>6</v>
      </c>
      <c r="Q23" s="1" t="s">
        <v>509</v>
      </c>
      <c r="R23" s="557" t="s">
        <v>745</v>
      </c>
    </row>
    <row r="24" spans="1:18" ht="15" thickBot="1">
      <c r="A24" s="307" t="s">
        <v>378</v>
      </c>
      <c r="B24" s="521" t="s">
        <v>18</v>
      </c>
      <c r="C24" s="678"/>
      <c r="D24" s="100" t="s">
        <v>18</v>
      </c>
      <c r="E24" s="571"/>
      <c r="F24" s="48">
        <v>1</v>
      </c>
      <c r="G24" s="48">
        <v>0</v>
      </c>
      <c r="H24" s="48">
        <v>0</v>
      </c>
      <c r="I24" s="48">
        <v>2</v>
      </c>
      <c r="J24" s="48">
        <v>0</v>
      </c>
      <c r="K24" s="48">
        <v>1</v>
      </c>
      <c r="L24" s="48">
        <v>2</v>
      </c>
      <c r="M24" s="48">
        <v>0</v>
      </c>
      <c r="N24" s="48"/>
      <c r="O24" s="48"/>
      <c r="P24" s="61">
        <f t="shared" si="0"/>
        <v>6</v>
      </c>
      <c r="Q24" s="1" t="s">
        <v>743</v>
      </c>
      <c r="R24" s="563" t="s">
        <v>746</v>
      </c>
    </row>
    <row r="25" spans="1:18" ht="15" thickBot="1">
      <c r="A25" s="307" t="s">
        <v>378</v>
      </c>
      <c r="B25" s="521"/>
      <c r="C25" s="518"/>
      <c r="D25" s="518"/>
      <c r="E25" s="518"/>
      <c r="F25" s="518"/>
      <c r="G25" s="518"/>
      <c r="H25" s="518"/>
      <c r="I25" s="518"/>
      <c r="J25" s="518"/>
      <c r="K25" s="518"/>
      <c r="L25" s="518"/>
      <c r="M25" s="518"/>
      <c r="N25" s="518"/>
      <c r="O25" s="518"/>
      <c r="P25" s="578"/>
      <c r="R25" s="563" t="s">
        <v>747</v>
      </c>
    </row>
    <row r="26" spans="1:18">
      <c r="A26" s="307" t="s">
        <v>378</v>
      </c>
      <c r="B26" s="521" t="s">
        <v>734</v>
      </c>
      <c r="C26" s="679">
        <v>43309</v>
      </c>
      <c r="D26" s="4" t="s">
        <v>734</v>
      </c>
      <c r="E26" s="503" t="s">
        <v>9</v>
      </c>
      <c r="F26" s="50">
        <v>2</v>
      </c>
      <c r="G26" s="50">
        <v>0</v>
      </c>
      <c r="H26" s="50">
        <v>0</v>
      </c>
      <c r="I26" s="50">
        <v>3</v>
      </c>
      <c r="J26" s="50">
        <v>0</v>
      </c>
      <c r="K26" s="50">
        <v>1</v>
      </c>
      <c r="L26" s="50">
        <v>1</v>
      </c>
      <c r="M26" s="50">
        <v>1</v>
      </c>
      <c r="N26" s="50"/>
      <c r="O26" s="50"/>
      <c r="P26" s="5">
        <f t="shared" si="0"/>
        <v>8</v>
      </c>
      <c r="Q26" s="1" t="s">
        <v>744</v>
      </c>
      <c r="R26" s="563" t="s">
        <v>748</v>
      </c>
    </row>
    <row r="27" spans="1:18" ht="15" thickBot="1">
      <c r="A27" s="307" t="s">
        <v>378</v>
      </c>
      <c r="B27" s="521" t="s">
        <v>734</v>
      </c>
      <c r="C27" s="678"/>
      <c r="D27" s="100" t="s">
        <v>281</v>
      </c>
      <c r="E27" s="571"/>
      <c r="F27" s="48">
        <v>0</v>
      </c>
      <c r="G27" s="48">
        <v>4</v>
      </c>
      <c r="H27" s="48">
        <v>1</v>
      </c>
      <c r="I27" s="48">
        <v>0</v>
      </c>
      <c r="J27" s="48">
        <v>2</v>
      </c>
      <c r="K27" s="48">
        <v>0</v>
      </c>
      <c r="L27" s="48">
        <v>0</v>
      </c>
      <c r="M27" s="48">
        <v>0</v>
      </c>
      <c r="N27" s="48"/>
      <c r="O27" s="48"/>
      <c r="P27" s="487">
        <f t="shared" si="0"/>
        <v>7</v>
      </c>
      <c r="Q27" s="1" t="s">
        <v>509</v>
      </c>
      <c r="R27" s="563" t="s">
        <v>749</v>
      </c>
    </row>
    <row r="28" spans="1:18" ht="15" thickBot="1">
      <c r="A28" s="307" t="s">
        <v>378</v>
      </c>
      <c r="B28" s="521"/>
      <c r="C28" s="518" t="s">
        <v>735</v>
      </c>
      <c r="D28" s="518"/>
      <c r="E28" s="518"/>
      <c r="F28" s="518"/>
      <c r="G28" s="518"/>
      <c r="H28" s="518"/>
      <c r="I28" s="518"/>
      <c r="J28" s="518"/>
      <c r="K28" s="518"/>
      <c r="L28" s="518"/>
      <c r="M28" s="518"/>
      <c r="N28" s="518"/>
      <c r="O28" s="518"/>
      <c r="P28" s="578"/>
      <c r="R28" s="563" t="s">
        <v>750</v>
      </c>
    </row>
    <row r="29" spans="1:18">
      <c r="A29" s="307" t="s">
        <v>378</v>
      </c>
      <c r="B29" s="521" t="s">
        <v>729</v>
      </c>
      <c r="C29" s="679">
        <v>43310</v>
      </c>
      <c r="D29" s="4" t="s">
        <v>729</v>
      </c>
      <c r="E29" s="503"/>
      <c r="F29" s="50">
        <v>2</v>
      </c>
      <c r="G29" s="50">
        <v>3</v>
      </c>
      <c r="H29" s="50">
        <v>1</v>
      </c>
      <c r="I29" s="50">
        <v>2</v>
      </c>
      <c r="J29" s="50">
        <v>0</v>
      </c>
      <c r="K29" s="50">
        <v>1</v>
      </c>
      <c r="L29" s="50">
        <v>0</v>
      </c>
      <c r="M29" s="50" t="s">
        <v>6</v>
      </c>
      <c r="N29" s="50"/>
      <c r="O29" s="50"/>
      <c r="P29" s="5">
        <f t="shared" si="0"/>
        <v>9</v>
      </c>
      <c r="Q29" s="1" t="s">
        <v>736</v>
      </c>
      <c r="R29" s="563" t="s">
        <v>751</v>
      </c>
    </row>
    <row r="30" spans="1:18" s="14" customFormat="1" ht="15" thickBot="1">
      <c r="A30" s="308" t="s">
        <v>378</v>
      </c>
      <c r="B30" s="579" t="s">
        <v>729</v>
      </c>
      <c r="C30" s="678"/>
      <c r="D30" s="100" t="s">
        <v>281</v>
      </c>
      <c r="E30" s="571" t="s">
        <v>9</v>
      </c>
      <c r="F30" s="48">
        <v>0</v>
      </c>
      <c r="G30" s="48">
        <v>0</v>
      </c>
      <c r="H30" s="48">
        <v>0</v>
      </c>
      <c r="I30" s="48">
        <v>0</v>
      </c>
      <c r="J30" s="48">
        <v>2</v>
      </c>
      <c r="K30" s="48">
        <v>0</v>
      </c>
      <c r="L30" s="48">
        <v>3</v>
      </c>
      <c r="M30" s="48" t="s">
        <v>6</v>
      </c>
      <c r="N30" s="48"/>
      <c r="O30" s="48"/>
      <c r="P30" s="487">
        <f t="shared" si="0"/>
        <v>5</v>
      </c>
      <c r="Q30" s="14" t="s">
        <v>479</v>
      </c>
      <c r="R30" s="555"/>
    </row>
    <row r="31" spans="1:18" ht="15" thickBot="1">
      <c r="A31" s="40" t="s">
        <v>27</v>
      </c>
      <c r="B31" s="110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</row>
    <row r="32" spans="1:18">
      <c r="A32" s="40" t="s">
        <v>27</v>
      </c>
      <c r="B32" s="110" t="s">
        <v>158</v>
      </c>
      <c r="C32" s="679">
        <v>43379</v>
      </c>
      <c r="D32" s="121" t="s">
        <v>28</v>
      </c>
      <c r="E32" s="122" t="s">
        <v>9</v>
      </c>
      <c r="F32" s="122">
        <v>5</v>
      </c>
      <c r="G32" s="122">
        <v>0</v>
      </c>
      <c r="H32" s="122">
        <v>0</v>
      </c>
      <c r="I32" s="122">
        <v>1</v>
      </c>
      <c r="J32" s="122">
        <v>2</v>
      </c>
      <c r="K32" s="122">
        <v>0</v>
      </c>
      <c r="L32" s="122">
        <v>2</v>
      </c>
      <c r="M32" s="122">
        <v>2</v>
      </c>
      <c r="N32" s="122"/>
      <c r="O32" s="122"/>
      <c r="P32" s="123">
        <f t="shared" si="0"/>
        <v>12</v>
      </c>
      <c r="Q32" s="1" t="s">
        <v>687</v>
      </c>
    </row>
    <row r="33" spans="1:17" ht="15" thickBot="1">
      <c r="A33" s="40" t="s">
        <v>27</v>
      </c>
      <c r="B33" s="110" t="s">
        <v>158</v>
      </c>
      <c r="C33" s="678"/>
      <c r="D33" s="100" t="s">
        <v>158</v>
      </c>
      <c r="E33" s="576"/>
      <c r="F33" s="576">
        <v>0</v>
      </c>
      <c r="G33" s="576">
        <v>2</v>
      </c>
      <c r="H33" s="576">
        <v>1</v>
      </c>
      <c r="I33" s="576">
        <v>0</v>
      </c>
      <c r="J33" s="576">
        <v>0</v>
      </c>
      <c r="K33" s="576">
        <v>1</v>
      </c>
      <c r="L33" s="576">
        <v>0</v>
      </c>
      <c r="M33" s="576">
        <v>0</v>
      </c>
      <c r="N33" s="576"/>
      <c r="O33" s="576"/>
      <c r="P33" s="576">
        <f t="shared" si="0"/>
        <v>4</v>
      </c>
      <c r="Q33" s="1" t="s">
        <v>752</v>
      </c>
    </row>
    <row r="34" spans="1:17" ht="15" thickBot="1">
      <c r="A34" s="40" t="s">
        <v>27</v>
      </c>
      <c r="B34" s="110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</row>
    <row r="35" spans="1:17">
      <c r="A35" s="40" t="s">
        <v>27</v>
      </c>
      <c r="B35" s="110" t="s">
        <v>32</v>
      </c>
      <c r="C35" s="679">
        <v>43379</v>
      </c>
      <c r="D35" s="121" t="s">
        <v>28</v>
      </c>
      <c r="E35" s="122" t="s">
        <v>9</v>
      </c>
      <c r="F35" s="122">
        <v>0</v>
      </c>
      <c r="G35" s="122">
        <v>0</v>
      </c>
      <c r="H35" s="122">
        <v>2</v>
      </c>
      <c r="I35" s="122">
        <v>0</v>
      </c>
      <c r="J35" s="122">
        <v>0</v>
      </c>
      <c r="K35" s="122">
        <v>1</v>
      </c>
      <c r="L35" s="122">
        <v>0</v>
      </c>
      <c r="M35" s="122">
        <v>0</v>
      </c>
      <c r="N35" s="122"/>
      <c r="O35" s="122"/>
      <c r="P35" s="124">
        <f t="shared" si="0"/>
        <v>3</v>
      </c>
      <c r="Q35" s="1" t="s">
        <v>687</v>
      </c>
    </row>
    <row r="36" spans="1:17" ht="15" thickBot="1">
      <c r="A36" s="40" t="s">
        <v>27</v>
      </c>
      <c r="B36" s="110" t="s">
        <v>32</v>
      </c>
      <c r="C36" s="678"/>
      <c r="D36" s="100" t="s">
        <v>32</v>
      </c>
      <c r="E36" s="576"/>
      <c r="F36" s="576">
        <v>2</v>
      </c>
      <c r="G36" s="576">
        <v>2</v>
      </c>
      <c r="H36" s="576">
        <v>0</v>
      </c>
      <c r="I36" s="576">
        <v>2</v>
      </c>
      <c r="J36" s="576">
        <v>1</v>
      </c>
      <c r="K36" s="576">
        <v>0</v>
      </c>
      <c r="L36" s="576">
        <v>1</v>
      </c>
      <c r="M36" s="576">
        <v>1</v>
      </c>
      <c r="N36" s="576"/>
      <c r="O36" s="576"/>
      <c r="P36" s="576">
        <f t="shared" si="0"/>
        <v>9</v>
      </c>
      <c r="Q36" s="416" t="s">
        <v>785</v>
      </c>
    </row>
    <row r="37" spans="1:17" ht="15" thickBot="1">
      <c r="A37" s="40" t="s">
        <v>27</v>
      </c>
      <c r="B37" s="110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</row>
    <row r="38" spans="1:17">
      <c r="A38" s="40" t="s">
        <v>27</v>
      </c>
      <c r="B38" s="110" t="s">
        <v>33</v>
      </c>
      <c r="C38" s="679">
        <v>43379</v>
      </c>
      <c r="D38" s="121" t="s">
        <v>33</v>
      </c>
      <c r="E38" s="122" t="s">
        <v>9</v>
      </c>
      <c r="F38" s="122">
        <v>0</v>
      </c>
      <c r="G38" s="122">
        <v>0</v>
      </c>
      <c r="H38" s="122">
        <v>2</v>
      </c>
      <c r="I38" s="122">
        <v>0</v>
      </c>
      <c r="J38" s="122">
        <v>0</v>
      </c>
      <c r="K38" s="122">
        <v>1</v>
      </c>
      <c r="L38" s="122">
        <v>1</v>
      </c>
      <c r="M38" s="122">
        <v>0</v>
      </c>
      <c r="N38" s="122"/>
      <c r="O38" s="122"/>
      <c r="P38" s="195">
        <f t="shared" si="0"/>
        <v>4</v>
      </c>
      <c r="Q38" s="416" t="s">
        <v>753</v>
      </c>
    </row>
    <row r="39" spans="1:17" ht="15" thickBot="1">
      <c r="A39" s="40" t="s">
        <v>27</v>
      </c>
      <c r="B39" s="110" t="s">
        <v>33</v>
      </c>
      <c r="C39" s="678"/>
      <c r="D39" s="100" t="s">
        <v>28</v>
      </c>
      <c r="E39" s="576"/>
      <c r="F39" s="576">
        <v>0</v>
      </c>
      <c r="G39" s="576">
        <v>1</v>
      </c>
      <c r="H39" s="576">
        <v>0</v>
      </c>
      <c r="I39" s="576">
        <v>1</v>
      </c>
      <c r="J39" s="576">
        <v>1</v>
      </c>
      <c r="K39" s="576">
        <v>0</v>
      </c>
      <c r="L39" s="576">
        <v>0</v>
      </c>
      <c r="M39" s="576">
        <v>1</v>
      </c>
      <c r="N39" s="576"/>
      <c r="O39" s="576"/>
      <c r="P39" s="94">
        <f t="shared" si="0"/>
        <v>4</v>
      </c>
      <c r="Q39" s="1" t="s">
        <v>687</v>
      </c>
    </row>
    <row r="40" spans="1:17" ht="15" thickBot="1">
      <c r="A40" s="40" t="s">
        <v>27</v>
      </c>
      <c r="B40" s="110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</row>
    <row r="41" spans="1:17">
      <c r="A41" s="40" t="s">
        <v>27</v>
      </c>
      <c r="B41" s="110" t="s">
        <v>31</v>
      </c>
      <c r="C41" s="679">
        <v>43380</v>
      </c>
      <c r="D41" s="121" t="s">
        <v>28</v>
      </c>
      <c r="E41" s="122" t="s">
        <v>9</v>
      </c>
      <c r="F41" s="122">
        <v>2</v>
      </c>
      <c r="G41" s="122">
        <v>0</v>
      </c>
      <c r="H41" s="122">
        <v>2</v>
      </c>
      <c r="I41" s="122">
        <v>0</v>
      </c>
      <c r="J41" s="122">
        <v>2</v>
      </c>
      <c r="K41" s="122">
        <v>0</v>
      </c>
      <c r="L41" s="122">
        <v>0</v>
      </c>
      <c r="M41" s="122">
        <v>0</v>
      </c>
      <c r="N41" s="122"/>
      <c r="O41" s="122"/>
      <c r="P41" s="124">
        <f t="shared" si="0"/>
        <v>6</v>
      </c>
      <c r="Q41" s="1" t="s">
        <v>687</v>
      </c>
    </row>
    <row r="42" spans="1:17" ht="15" thickBot="1">
      <c r="A42" s="40" t="s">
        <v>27</v>
      </c>
      <c r="B42" s="110" t="s">
        <v>31</v>
      </c>
      <c r="C42" s="678"/>
      <c r="D42" s="100" t="s">
        <v>31</v>
      </c>
      <c r="E42" s="576"/>
      <c r="F42" s="576">
        <v>0</v>
      </c>
      <c r="G42" s="576">
        <v>1</v>
      </c>
      <c r="H42" s="576">
        <v>0</v>
      </c>
      <c r="I42" s="576">
        <v>1</v>
      </c>
      <c r="J42" s="576">
        <v>0</v>
      </c>
      <c r="K42" s="576">
        <v>2</v>
      </c>
      <c r="L42" s="576">
        <v>2</v>
      </c>
      <c r="M42" s="576">
        <v>1</v>
      </c>
      <c r="N42" s="576"/>
      <c r="O42" s="576"/>
      <c r="P42" s="576">
        <f t="shared" si="0"/>
        <v>7</v>
      </c>
      <c r="Q42" s="1" t="s">
        <v>754</v>
      </c>
    </row>
    <row r="43" spans="1:17" ht="15" thickBot="1">
      <c r="A43" s="40" t="s">
        <v>27</v>
      </c>
      <c r="B43" s="110"/>
      <c r="C43" s="93"/>
      <c r="D43" s="93"/>
      <c r="E43" s="93" t="s">
        <v>34</v>
      </c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</row>
    <row r="44" spans="1:17">
      <c r="A44" s="40" t="s">
        <v>27</v>
      </c>
      <c r="B44" s="110" t="s">
        <v>38</v>
      </c>
      <c r="C44" s="679">
        <v>43380</v>
      </c>
      <c r="D44" s="121" t="s">
        <v>38</v>
      </c>
      <c r="E44" s="122" t="s">
        <v>9</v>
      </c>
      <c r="F44" s="122">
        <v>0</v>
      </c>
      <c r="G44" s="122">
        <v>0</v>
      </c>
      <c r="H44" s="122">
        <v>0</v>
      </c>
      <c r="I44" s="122">
        <v>0</v>
      </c>
      <c r="J44" s="122">
        <v>0</v>
      </c>
      <c r="K44" s="122">
        <v>0</v>
      </c>
      <c r="L44" s="122" t="s">
        <v>6</v>
      </c>
      <c r="M44" s="122" t="s">
        <v>6</v>
      </c>
      <c r="N44" s="122"/>
      <c r="O44" s="122"/>
      <c r="P44" s="122">
        <f t="shared" si="0"/>
        <v>0</v>
      </c>
    </row>
    <row r="45" spans="1:17" ht="15" thickBot="1">
      <c r="A45" s="40" t="s">
        <v>27</v>
      </c>
      <c r="B45" s="110" t="s">
        <v>38</v>
      </c>
      <c r="C45" s="678"/>
      <c r="D45" s="100" t="s">
        <v>28</v>
      </c>
      <c r="E45" s="576"/>
      <c r="F45" s="576">
        <v>1</v>
      </c>
      <c r="G45" s="576">
        <v>1</v>
      </c>
      <c r="H45" s="576">
        <v>1</v>
      </c>
      <c r="I45" s="576">
        <v>1</v>
      </c>
      <c r="J45" s="576">
        <v>2</v>
      </c>
      <c r="K45" s="576">
        <v>2</v>
      </c>
      <c r="L45" s="576" t="s">
        <v>6</v>
      </c>
      <c r="M45" s="576" t="s">
        <v>6</v>
      </c>
      <c r="N45" s="576"/>
      <c r="O45" s="576"/>
      <c r="P45" s="13">
        <f t="shared" si="0"/>
        <v>8</v>
      </c>
      <c r="Q45" s="1" t="s">
        <v>687</v>
      </c>
    </row>
    <row r="46" spans="1:17" ht="15" thickBot="1">
      <c r="A46" s="40" t="s">
        <v>27</v>
      </c>
      <c r="B46" s="110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</row>
    <row r="47" spans="1:17">
      <c r="A47" s="40" t="s">
        <v>27</v>
      </c>
      <c r="B47" s="110" t="s">
        <v>29</v>
      </c>
      <c r="C47" s="679">
        <v>43380</v>
      </c>
      <c r="D47" s="121" t="s">
        <v>28</v>
      </c>
      <c r="E47" s="122" t="s">
        <v>9</v>
      </c>
      <c r="F47" s="122">
        <v>0</v>
      </c>
      <c r="G47" s="122">
        <v>0</v>
      </c>
      <c r="H47" s="122">
        <v>0</v>
      </c>
      <c r="I47" s="122">
        <v>2</v>
      </c>
      <c r="J47" s="122">
        <v>1</v>
      </c>
      <c r="K47" s="122">
        <v>2</v>
      </c>
      <c r="L47" s="122">
        <v>3</v>
      </c>
      <c r="M47" s="122">
        <v>0</v>
      </c>
      <c r="N47" s="122"/>
      <c r="O47" s="122"/>
      <c r="P47" s="123">
        <f t="shared" si="0"/>
        <v>8</v>
      </c>
      <c r="Q47" s="1" t="s">
        <v>687</v>
      </c>
    </row>
    <row r="48" spans="1:17" ht="15" thickBot="1">
      <c r="A48" s="40" t="s">
        <v>27</v>
      </c>
      <c r="B48" s="110" t="s">
        <v>29</v>
      </c>
      <c r="C48" s="678"/>
      <c r="D48" s="100" t="s">
        <v>29</v>
      </c>
      <c r="E48" s="576"/>
      <c r="F48" s="576">
        <v>1</v>
      </c>
      <c r="G48" s="576">
        <v>1</v>
      </c>
      <c r="H48" s="576">
        <v>1</v>
      </c>
      <c r="I48" s="576">
        <v>0</v>
      </c>
      <c r="J48" s="576">
        <v>0</v>
      </c>
      <c r="K48" s="576">
        <v>0</v>
      </c>
      <c r="L48" s="576">
        <v>0</v>
      </c>
      <c r="M48" s="576">
        <v>2</v>
      </c>
      <c r="N48" s="576"/>
      <c r="O48" s="576"/>
      <c r="P48" s="576">
        <f t="shared" si="0"/>
        <v>5</v>
      </c>
      <c r="Q48" s="1" t="s">
        <v>755</v>
      </c>
    </row>
    <row r="49" spans="1:18" ht="15" thickBot="1">
      <c r="A49" s="40" t="s">
        <v>27</v>
      </c>
      <c r="B49" s="110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</row>
    <row r="50" spans="1:18">
      <c r="A50" s="40" t="s">
        <v>27</v>
      </c>
      <c r="B50" s="110" t="s">
        <v>35</v>
      </c>
      <c r="C50" s="679">
        <v>43469</v>
      </c>
      <c r="D50" s="121" t="s">
        <v>35</v>
      </c>
      <c r="E50" s="122" t="s">
        <v>9</v>
      </c>
      <c r="F50" s="122">
        <v>0</v>
      </c>
      <c r="G50" s="122">
        <v>1</v>
      </c>
      <c r="H50" s="122">
        <v>3</v>
      </c>
      <c r="I50" s="122">
        <v>0</v>
      </c>
      <c r="J50" s="122">
        <v>3</v>
      </c>
      <c r="K50" s="122">
        <v>1</v>
      </c>
      <c r="L50" s="122">
        <v>0</v>
      </c>
      <c r="M50" s="122">
        <v>3</v>
      </c>
      <c r="N50" s="122"/>
      <c r="O50" s="122"/>
      <c r="P50" s="122">
        <f t="shared" si="0"/>
        <v>11</v>
      </c>
      <c r="Q50" s="1" t="s">
        <v>781</v>
      </c>
    </row>
    <row r="51" spans="1:18" ht="15" thickBot="1">
      <c r="A51" s="182" t="s">
        <v>27</v>
      </c>
      <c r="B51" s="110" t="s">
        <v>35</v>
      </c>
      <c r="C51" s="678"/>
      <c r="D51" s="100" t="s">
        <v>28</v>
      </c>
      <c r="E51" s="576"/>
      <c r="F51" s="576">
        <v>2</v>
      </c>
      <c r="G51" s="576">
        <v>0</v>
      </c>
      <c r="H51" s="576">
        <v>0</v>
      </c>
      <c r="I51" s="576">
        <v>1</v>
      </c>
      <c r="J51" s="576">
        <v>0</v>
      </c>
      <c r="K51" s="576">
        <v>0</v>
      </c>
      <c r="L51" s="576">
        <v>2</v>
      </c>
      <c r="M51" s="576">
        <v>0</v>
      </c>
      <c r="N51" s="576"/>
      <c r="O51" s="576"/>
      <c r="P51" s="39">
        <f t="shared" si="0"/>
        <v>5</v>
      </c>
      <c r="Q51" s="1" t="s">
        <v>782</v>
      </c>
    </row>
    <row r="52" spans="1:18" ht="15" thickBot="1">
      <c r="A52" s="40" t="s">
        <v>27</v>
      </c>
      <c r="B52" s="110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</row>
    <row r="53" spans="1:18">
      <c r="A53" s="40" t="s">
        <v>27</v>
      </c>
      <c r="B53" s="110" t="s">
        <v>158</v>
      </c>
      <c r="C53" s="679">
        <v>43469</v>
      </c>
      <c r="D53" s="121" t="s">
        <v>158</v>
      </c>
      <c r="E53" s="122" t="s">
        <v>9</v>
      </c>
      <c r="F53" s="122">
        <v>0</v>
      </c>
      <c r="G53" s="122">
        <v>2</v>
      </c>
      <c r="H53" s="122">
        <v>0</v>
      </c>
      <c r="I53" s="122">
        <v>1</v>
      </c>
      <c r="J53" s="122">
        <v>0</v>
      </c>
      <c r="K53" s="122">
        <v>1</v>
      </c>
      <c r="L53" s="122">
        <v>0</v>
      </c>
      <c r="M53" s="122">
        <v>0</v>
      </c>
      <c r="N53" s="122"/>
      <c r="O53" s="122"/>
      <c r="P53" s="122">
        <f t="shared" si="0"/>
        <v>4</v>
      </c>
      <c r="Q53" s="1" t="s">
        <v>783</v>
      </c>
    </row>
    <row r="54" spans="1:18" ht="15" thickBot="1">
      <c r="A54" s="40" t="s">
        <v>27</v>
      </c>
      <c r="B54" s="110" t="s">
        <v>158</v>
      </c>
      <c r="C54" s="678"/>
      <c r="D54" s="100" t="s">
        <v>28</v>
      </c>
      <c r="E54" s="576"/>
      <c r="F54" s="576">
        <v>3</v>
      </c>
      <c r="G54" s="576">
        <v>0</v>
      </c>
      <c r="H54" s="576">
        <v>3</v>
      </c>
      <c r="I54" s="576">
        <v>0</v>
      </c>
      <c r="J54" s="576">
        <v>1</v>
      </c>
      <c r="K54" s="576">
        <v>0</v>
      </c>
      <c r="L54" s="576">
        <v>3</v>
      </c>
      <c r="M54" s="576">
        <v>2</v>
      </c>
      <c r="N54" s="576"/>
      <c r="O54" s="576"/>
      <c r="P54" s="13">
        <f t="shared" si="0"/>
        <v>12</v>
      </c>
      <c r="Q54" s="1" t="s">
        <v>782</v>
      </c>
    </row>
    <row r="55" spans="1:18" ht="15" thickBot="1">
      <c r="A55" s="40" t="s">
        <v>27</v>
      </c>
      <c r="B55" s="110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</row>
    <row r="56" spans="1:18">
      <c r="A56" s="40" t="s">
        <v>27</v>
      </c>
      <c r="B56" s="110" t="s">
        <v>32</v>
      </c>
      <c r="C56" s="679">
        <v>43469</v>
      </c>
      <c r="D56" s="121" t="s">
        <v>32</v>
      </c>
      <c r="E56" s="122" t="s">
        <v>9</v>
      </c>
      <c r="F56" s="122">
        <v>1</v>
      </c>
      <c r="G56" s="122">
        <v>0</v>
      </c>
      <c r="H56" s="122">
        <v>1</v>
      </c>
      <c r="I56" s="122">
        <v>1</v>
      </c>
      <c r="J56" s="122">
        <v>0</v>
      </c>
      <c r="K56" s="122">
        <v>0</v>
      </c>
      <c r="L56" s="122">
        <v>0</v>
      </c>
      <c r="M56" s="122">
        <v>1</v>
      </c>
      <c r="N56" s="122"/>
      <c r="O56" s="122"/>
      <c r="P56" s="122">
        <f t="shared" si="0"/>
        <v>4</v>
      </c>
      <c r="Q56" s="416" t="s">
        <v>784</v>
      </c>
    </row>
    <row r="57" spans="1:18" ht="15" thickBot="1">
      <c r="A57" s="40" t="s">
        <v>27</v>
      </c>
      <c r="B57" s="110" t="s">
        <v>32</v>
      </c>
      <c r="C57" s="678"/>
      <c r="D57" s="100" t="s">
        <v>28</v>
      </c>
      <c r="E57" s="576"/>
      <c r="F57" s="576">
        <v>0</v>
      </c>
      <c r="G57" s="576">
        <v>3</v>
      </c>
      <c r="H57" s="576">
        <v>0</v>
      </c>
      <c r="I57" s="576">
        <v>0</v>
      </c>
      <c r="J57" s="576">
        <v>1</v>
      </c>
      <c r="K57" s="576">
        <v>1</v>
      </c>
      <c r="L57" s="576">
        <v>4</v>
      </c>
      <c r="M57" s="576">
        <v>0</v>
      </c>
      <c r="N57" s="576"/>
      <c r="O57" s="576"/>
      <c r="P57" s="13">
        <f t="shared" si="0"/>
        <v>9</v>
      </c>
      <c r="Q57" s="1" t="s">
        <v>789</v>
      </c>
    </row>
    <row r="58" spans="1:18" ht="15" thickBot="1">
      <c r="A58" s="40" t="s">
        <v>27</v>
      </c>
      <c r="B58" s="110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</row>
    <row r="59" spans="1:18">
      <c r="A59" s="40" t="s">
        <v>27</v>
      </c>
      <c r="B59" s="110" t="s">
        <v>33</v>
      </c>
      <c r="C59" s="679">
        <v>43470</v>
      </c>
      <c r="D59" s="121" t="s">
        <v>28</v>
      </c>
      <c r="E59" s="122" t="s">
        <v>9</v>
      </c>
      <c r="F59" s="122">
        <v>0</v>
      </c>
      <c r="G59" s="122">
        <v>0</v>
      </c>
      <c r="H59" s="122">
        <v>2</v>
      </c>
      <c r="I59" s="122">
        <v>2</v>
      </c>
      <c r="J59" s="122">
        <v>0</v>
      </c>
      <c r="K59" s="122">
        <v>1</v>
      </c>
      <c r="L59" s="122">
        <v>1</v>
      </c>
      <c r="M59" s="122">
        <v>1</v>
      </c>
      <c r="N59" s="122"/>
      <c r="O59" s="122"/>
      <c r="P59" s="123">
        <f t="shared" si="0"/>
        <v>7</v>
      </c>
      <c r="Q59" s="1" t="s">
        <v>782</v>
      </c>
    </row>
    <row r="60" spans="1:18" ht="15" thickBot="1">
      <c r="A60" s="40" t="s">
        <v>27</v>
      </c>
      <c r="B60" s="110" t="s">
        <v>33</v>
      </c>
      <c r="C60" s="678"/>
      <c r="D60" s="100" t="s">
        <v>33</v>
      </c>
      <c r="E60" s="576"/>
      <c r="F60" s="576">
        <v>1</v>
      </c>
      <c r="G60" s="576">
        <v>2</v>
      </c>
      <c r="H60" s="576">
        <v>0</v>
      </c>
      <c r="I60" s="576">
        <v>0</v>
      </c>
      <c r="J60" s="576">
        <v>1</v>
      </c>
      <c r="K60" s="576">
        <v>0</v>
      </c>
      <c r="L60" s="576">
        <v>0</v>
      </c>
      <c r="M60" s="576">
        <v>0</v>
      </c>
      <c r="N60" s="576"/>
      <c r="O60" s="576"/>
      <c r="P60" s="576">
        <f t="shared" si="0"/>
        <v>4</v>
      </c>
      <c r="Q60" s="416" t="s">
        <v>753</v>
      </c>
    </row>
    <row r="61" spans="1:18" ht="15" thickBot="1">
      <c r="A61" s="40" t="s">
        <v>27</v>
      </c>
      <c r="B61" s="110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</row>
    <row r="62" spans="1:18">
      <c r="A62" s="40" t="s">
        <v>27</v>
      </c>
      <c r="B62" s="110" t="s">
        <v>31</v>
      </c>
      <c r="C62" s="679">
        <v>43470</v>
      </c>
      <c r="D62" s="121" t="s">
        <v>31</v>
      </c>
      <c r="E62" s="122" t="s">
        <v>9</v>
      </c>
      <c r="F62" s="122">
        <v>4</v>
      </c>
      <c r="G62" s="122">
        <v>0</v>
      </c>
      <c r="H62" s="122">
        <v>4</v>
      </c>
      <c r="I62" s="122">
        <v>0</v>
      </c>
      <c r="J62" s="122">
        <v>0</v>
      </c>
      <c r="K62" s="122">
        <v>0</v>
      </c>
      <c r="L62" s="122">
        <v>3</v>
      </c>
      <c r="M62" s="122">
        <v>0</v>
      </c>
      <c r="N62" s="122"/>
      <c r="O62" s="122"/>
      <c r="P62" s="122">
        <f t="shared" si="0"/>
        <v>11</v>
      </c>
      <c r="Q62" s="1" t="s">
        <v>788</v>
      </c>
    </row>
    <row r="63" spans="1:18" ht="15" thickBot="1">
      <c r="A63" s="40" t="s">
        <v>27</v>
      </c>
      <c r="B63" s="110" t="s">
        <v>31</v>
      </c>
      <c r="C63" s="678"/>
      <c r="D63" s="100" t="s">
        <v>28</v>
      </c>
      <c r="E63" s="576"/>
      <c r="F63" s="576">
        <v>0</v>
      </c>
      <c r="G63" s="576">
        <v>3</v>
      </c>
      <c r="H63" s="576">
        <v>0</v>
      </c>
      <c r="I63" s="576">
        <v>4</v>
      </c>
      <c r="J63" s="576">
        <v>2</v>
      </c>
      <c r="K63" s="576">
        <v>1</v>
      </c>
      <c r="L63" s="576">
        <v>0</v>
      </c>
      <c r="M63" s="576">
        <v>3</v>
      </c>
      <c r="N63" s="576"/>
      <c r="O63" s="576"/>
      <c r="P63" s="13">
        <f t="shared" si="0"/>
        <v>13</v>
      </c>
      <c r="Q63" s="1" t="s">
        <v>782</v>
      </c>
    </row>
    <row r="64" spans="1:18" ht="15" thickBot="1">
      <c r="A64" s="40" t="s">
        <v>27</v>
      </c>
      <c r="B64" s="110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R64" s="557" t="s">
        <v>745</v>
      </c>
    </row>
    <row r="65" spans="1:18">
      <c r="A65" s="40" t="s">
        <v>27</v>
      </c>
      <c r="B65" s="110" t="s">
        <v>38</v>
      </c>
      <c r="C65" s="679">
        <v>43470</v>
      </c>
      <c r="D65" s="121" t="s">
        <v>28</v>
      </c>
      <c r="E65" s="122" t="s">
        <v>9</v>
      </c>
      <c r="F65" s="122">
        <v>0</v>
      </c>
      <c r="G65" s="122">
        <v>0</v>
      </c>
      <c r="H65" s="122">
        <v>1</v>
      </c>
      <c r="I65" s="122">
        <v>1</v>
      </c>
      <c r="J65" s="122">
        <v>0</v>
      </c>
      <c r="K65" s="122">
        <v>1</v>
      </c>
      <c r="L65" s="122">
        <v>3</v>
      </c>
      <c r="M65" s="122">
        <v>1</v>
      </c>
      <c r="N65" s="122"/>
      <c r="O65" s="122"/>
      <c r="P65" s="195">
        <f t="shared" si="0"/>
        <v>7</v>
      </c>
      <c r="Q65" s="1" t="s">
        <v>789</v>
      </c>
      <c r="R65" s="563" t="s">
        <v>569</v>
      </c>
    </row>
    <row r="66" spans="1:18" ht="15" thickBot="1">
      <c r="A66" s="40" t="s">
        <v>27</v>
      </c>
      <c r="B66" s="110" t="s">
        <v>38</v>
      </c>
      <c r="C66" s="678"/>
      <c r="D66" s="100" t="s">
        <v>38</v>
      </c>
      <c r="E66" s="576"/>
      <c r="F66" s="576">
        <v>3</v>
      </c>
      <c r="G66" s="576">
        <v>1</v>
      </c>
      <c r="H66" s="576">
        <v>0</v>
      </c>
      <c r="I66" s="576">
        <v>0</v>
      </c>
      <c r="J66" s="576">
        <v>3</v>
      </c>
      <c r="K66" s="576">
        <v>0</v>
      </c>
      <c r="L66" s="576">
        <v>0</v>
      </c>
      <c r="M66" s="576">
        <v>0</v>
      </c>
      <c r="N66" s="576"/>
      <c r="O66" s="576"/>
      <c r="P66" s="94">
        <f t="shared" ref="P66:P129" si="1">SUM(F66:O66)</f>
        <v>7</v>
      </c>
      <c r="Q66" s="1" t="s">
        <v>786</v>
      </c>
      <c r="R66" s="563" t="s">
        <v>790</v>
      </c>
    </row>
    <row r="67" spans="1:18" ht="15" thickBot="1">
      <c r="A67" s="40" t="s">
        <v>27</v>
      </c>
      <c r="B67" s="110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R67" s="563" t="s">
        <v>627</v>
      </c>
    </row>
    <row r="68" spans="1:18">
      <c r="A68" s="40" t="s">
        <v>27</v>
      </c>
      <c r="B68" s="110" t="s">
        <v>29</v>
      </c>
      <c r="C68" s="679">
        <v>43471</v>
      </c>
      <c r="D68" s="121" t="s">
        <v>29</v>
      </c>
      <c r="E68" s="122" t="s">
        <v>9</v>
      </c>
      <c r="F68" s="122">
        <v>0</v>
      </c>
      <c r="G68" s="122">
        <v>0</v>
      </c>
      <c r="H68" s="122">
        <v>0</v>
      </c>
      <c r="I68" s="122">
        <v>0</v>
      </c>
      <c r="J68" s="122">
        <v>0</v>
      </c>
      <c r="K68" s="122">
        <v>0</v>
      </c>
      <c r="L68" s="122">
        <v>0</v>
      </c>
      <c r="M68" s="122">
        <v>0</v>
      </c>
      <c r="N68" s="122"/>
      <c r="O68" s="122"/>
      <c r="P68" s="122">
        <f t="shared" si="1"/>
        <v>0</v>
      </c>
      <c r="Q68" s="1" t="s">
        <v>787</v>
      </c>
      <c r="R68" s="563" t="s">
        <v>791</v>
      </c>
    </row>
    <row r="69" spans="1:18" ht="15" thickBot="1">
      <c r="A69" s="40" t="s">
        <v>27</v>
      </c>
      <c r="B69" s="110" t="s">
        <v>29</v>
      </c>
      <c r="C69" s="678"/>
      <c r="D69" s="100" t="s">
        <v>28</v>
      </c>
      <c r="E69" s="576"/>
      <c r="F69" s="576">
        <v>1</v>
      </c>
      <c r="G69" s="576">
        <v>2</v>
      </c>
      <c r="H69" s="576">
        <v>5</v>
      </c>
      <c r="I69" s="576">
        <v>1</v>
      </c>
      <c r="J69" s="576">
        <v>1</v>
      </c>
      <c r="K69" s="576">
        <v>2</v>
      </c>
      <c r="L69" s="576">
        <v>2</v>
      </c>
      <c r="M69" s="576">
        <v>1</v>
      </c>
      <c r="N69" s="576"/>
      <c r="O69" s="576"/>
      <c r="P69" s="13">
        <f t="shared" si="1"/>
        <v>15</v>
      </c>
      <c r="Q69" s="1" t="s">
        <v>782</v>
      </c>
      <c r="R69" s="563" t="s">
        <v>792</v>
      </c>
    </row>
    <row r="70" spans="1:18" ht="15" thickBot="1">
      <c r="A70" s="40" t="s">
        <v>27</v>
      </c>
      <c r="B70" s="110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R70" s="563" t="s">
        <v>629</v>
      </c>
    </row>
    <row r="71" spans="1:18">
      <c r="A71" s="40" t="s">
        <v>27</v>
      </c>
      <c r="B71" s="110" t="s">
        <v>35</v>
      </c>
      <c r="C71" s="680">
        <v>43471</v>
      </c>
      <c r="D71" s="99" t="s">
        <v>28</v>
      </c>
      <c r="E71" s="503" t="s">
        <v>9</v>
      </c>
      <c r="F71" s="503">
        <v>0</v>
      </c>
      <c r="G71" s="503">
        <v>0</v>
      </c>
      <c r="H71" s="503">
        <v>1</v>
      </c>
      <c r="I71" s="503">
        <v>1</v>
      </c>
      <c r="J71" s="503">
        <v>5</v>
      </c>
      <c r="K71" s="503">
        <v>0</v>
      </c>
      <c r="L71" s="503">
        <v>2</v>
      </c>
      <c r="M71" s="585" t="s">
        <v>6</v>
      </c>
      <c r="N71" s="503"/>
      <c r="O71" s="503"/>
      <c r="P71" s="123">
        <f t="shared" si="1"/>
        <v>9</v>
      </c>
      <c r="Q71" s="1" t="s">
        <v>782</v>
      </c>
      <c r="R71" s="563" t="s">
        <v>793</v>
      </c>
    </row>
    <row r="72" spans="1:18" s="14" customFormat="1" ht="15" thickBot="1">
      <c r="A72" s="47" t="s">
        <v>27</v>
      </c>
      <c r="B72" s="297" t="s">
        <v>35</v>
      </c>
      <c r="C72" s="678"/>
      <c r="D72" s="100" t="s">
        <v>35</v>
      </c>
      <c r="E72" s="576"/>
      <c r="F72" s="576">
        <v>1</v>
      </c>
      <c r="G72" s="576">
        <v>2</v>
      </c>
      <c r="H72" s="576">
        <v>0</v>
      </c>
      <c r="I72" s="576">
        <v>0</v>
      </c>
      <c r="J72" s="576">
        <v>0</v>
      </c>
      <c r="K72" s="576">
        <v>1</v>
      </c>
      <c r="L72" s="576">
        <v>0</v>
      </c>
      <c r="M72" s="584" t="s">
        <v>6</v>
      </c>
      <c r="N72" s="576"/>
      <c r="O72" s="576"/>
      <c r="P72" s="576">
        <f t="shared" si="1"/>
        <v>4</v>
      </c>
      <c r="Q72" s="299" t="s">
        <v>781</v>
      </c>
      <c r="R72" s="553" t="s">
        <v>794</v>
      </c>
    </row>
    <row r="73" spans="1:18" ht="15" thickBot="1">
      <c r="A73" s="36" t="s">
        <v>759</v>
      </c>
      <c r="B73" s="213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</row>
    <row r="74" spans="1:18">
      <c r="A74" s="36" t="s">
        <v>759</v>
      </c>
      <c r="B74" s="213" t="s">
        <v>221</v>
      </c>
      <c r="C74" s="679">
        <v>43400</v>
      </c>
      <c r="D74" s="121" t="s">
        <v>221</v>
      </c>
      <c r="E74" s="122" t="s">
        <v>9</v>
      </c>
      <c r="F74" s="122">
        <v>2</v>
      </c>
      <c r="G74" s="122">
        <v>0</v>
      </c>
      <c r="H74" s="122">
        <v>0</v>
      </c>
      <c r="I74" s="122">
        <v>1</v>
      </c>
      <c r="J74" s="122">
        <v>0</v>
      </c>
      <c r="K74" s="122">
        <v>0</v>
      </c>
      <c r="L74" s="122">
        <v>1</v>
      </c>
      <c r="M74" s="122"/>
      <c r="N74" s="122"/>
      <c r="O74" s="122"/>
      <c r="P74" s="122">
        <f t="shared" si="1"/>
        <v>4</v>
      </c>
    </row>
    <row r="75" spans="1:18" ht="15" thickBot="1">
      <c r="A75" s="36" t="s">
        <v>759</v>
      </c>
      <c r="B75" s="213" t="s">
        <v>221</v>
      </c>
      <c r="C75" s="678"/>
      <c r="D75" s="100" t="s">
        <v>518</v>
      </c>
      <c r="E75" s="576"/>
      <c r="F75" s="576">
        <v>0</v>
      </c>
      <c r="G75" s="576">
        <v>3</v>
      </c>
      <c r="H75" s="576">
        <v>1</v>
      </c>
      <c r="I75" s="576">
        <v>0</v>
      </c>
      <c r="J75" s="576">
        <v>1</v>
      </c>
      <c r="K75" s="576">
        <v>0</v>
      </c>
      <c r="L75" s="576">
        <v>0</v>
      </c>
      <c r="M75" s="576"/>
      <c r="N75" s="576"/>
      <c r="O75" s="576"/>
      <c r="P75" s="13">
        <f t="shared" si="1"/>
        <v>5</v>
      </c>
    </row>
    <row r="76" spans="1:18" ht="15" thickBot="1">
      <c r="A76" s="36" t="s">
        <v>759</v>
      </c>
      <c r="B76" s="213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</row>
    <row r="77" spans="1:18">
      <c r="A77" s="36" t="s">
        <v>759</v>
      </c>
      <c r="B77" s="213" t="s">
        <v>224</v>
      </c>
      <c r="C77" s="679">
        <v>43400</v>
      </c>
      <c r="D77" s="121" t="s">
        <v>518</v>
      </c>
      <c r="E77" s="122" t="s">
        <v>9</v>
      </c>
      <c r="F77" s="122">
        <v>0</v>
      </c>
      <c r="G77" s="122">
        <v>0</v>
      </c>
      <c r="H77" s="122">
        <v>1</v>
      </c>
      <c r="I77" s="122">
        <v>1</v>
      </c>
      <c r="J77" s="122">
        <v>0</v>
      </c>
      <c r="K77" s="122">
        <v>1</v>
      </c>
      <c r="L77" s="122">
        <v>0</v>
      </c>
      <c r="M77" s="122">
        <v>0</v>
      </c>
      <c r="N77" s="122"/>
      <c r="O77" s="122"/>
      <c r="P77" s="124">
        <f t="shared" si="1"/>
        <v>3</v>
      </c>
    </row>
    <row r="78" spans="1:18" ht="15" thickBot="1">
      <c r="A78" s="36" t="s">
        <v>759</v>
      </c>
      <c r="B78" s="213" t="s">
        <v>224</v>
      </c>
      <c r="C78" s="678"/>
      <c r="D78" s="100" t="s">
        <v>224</v>
      </c>
      <c r="E78" s="576"/>
      <c r="F78" s="576">
        <v>0</v>
      </c>
      <c r="G78" s="576">
        <v>2</v>
      </c>
      <c r="H78" s="576">
        <v>0</v>
      </c>
      <c r="I78" s="576">
        <v>0</v>
      </c>
      <c r="J78" s="576">
        <v>3</v>
      </c>
      <c r="K78" s="576">
        <v>0</v>
      </c>
      <c r="L78" s="576">
        <v>1</v>
      </c>
      <c r="M78" s="576">
        <v>3</v>
      </c>
      <c r="N78" s="576"/>
      <c r="O78" s="576"/>
      <c r="P78" s="576">
        <f t="shared" si="1"/>
        <v>9</v>
      </c>
    </row>
    <row r="79" spans="1:18" ht="15" thickBot="1">
      <c r="A79" s="36" t="s">
        <v>759</v>
      </c>
      <c r="B79" s="213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</row>
    <row r="80" spans="1:18">
      <c r="A80" s="36" t="s">
        <v>759</v>
      </c>
      <c r="B80" s="213" t="s">
        <v>218</v>
      </c>
      <c r="C80" s="679">
        <v>43401</v>
      </c>
      <c r="D80" s="121" t="s">
        <v>518</v>
      </c>
      <c r="E80" s="122" t="s">
        <v>9</v>
      </c>
      <c r="F80" s="122">
        <v>2</v>
      </c>
      <c r="G80" s="122">
        <v>1</v>
      </c>
      <c r="H80" s="122">
        <v>0</v>
      </c>
      <c r="I80" s="122">
        <v>0</v>
      </c>
      <c r="J80" s="122">
        <v>0</v>
      </c>
      <c r="K80" s="122">
        <v>2</v>
      </c>
      <c r="L80" s="122">
        <v>0</v>
      </c>
      <c r="M80" s="122">
        <v>0</v>
      </c>
      <c r="N80" s="122"/>
      <c r="O80" s="122"/>
      <c r="P80" s="124">
        <f t="shared" si="1"/>
        <v>5</v>
      </c>
    </row>
    <row r="81" spans="1:16" ht="15" thickBot="1">
      <c r="A81" s="36" t="s">
        <v>759</v>
      </c>
      <c r="B81" s="213" t="s">
        <v>218</v>
      </c>
      <c r="C81" s="678"/>
      <c r="D81" s="100" t="s">
        <v>218</v>
      </c>
      <c r="E81" s="576"/>
      <c r="F81" s="576">
        <v>0</v>
      </c>
      <c r="G81" s="576">
        <v>0</v>
      </c>
      <c r="H81" s="576">
        <v>1</v>
      </c>
      <c r="I81" s="576">
        <v>2</v>
      </c>
      <c r="J81" s="576">
        <v>2</v>
      </c>
      <c r="K81" s="576">
        <v>0</v>
      </c>
      <c r="L81" s="576">
        <v>1</v>
      </c>
      <c r="M81" s="576">
        <v>1</v>
      </c>
      <c r="N81" s="576"/>
      <c r="O81" s="576"/>
      <c r="P81" s="576">
        <f t="shared" si="1"/>
        <v>7</v>
      </c>
    </row>
    <row r="82" spans="1:16" ht="15" thickBot="1">
      <c r="A82" s="36" t="s">
        <v>759</v>
      </c>
      <c r="B82" s="213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</row>
    <row r="83" spans="1:16">
      <c r="A83" s="36" t="s">
        <v>759</v>
      </c>
      <c r="B83" s="213" t="s">
        <v>21</v>
      </c>
      <c r="C83" s="679">
        <v>43401</v>
      </c>
      <c r="D83" s="121" t="s">
        <v>21</v>
      </c>
      <c r="E83" s="122" t="s">
        <v>9</v>
      </c>
      <c r="F83" s="122">
        <v>0</v>
      </c>
      <c r="G83" s="122">
        <v>2</v>
      </c>
      <c r="H83" s="122">
        <v>1</v>
      </c>
      <c r="I83" s="122">
        <v>0</v>
      </c>
      <c r="J83" s="122">
        <v>3</v>
      </c>
      <c r="K83" s="122">
        <v>0</v>
      </c>
      <c r="L83" s="122">
        <v>0</v>
      </c>
      <c r="M83" s="122">
        <v>0</v>
      </c>
      <c r="N83" s="122"/>
      <c r="O83" s="122"/>
      <c r="P83" s="122">
        <f t="shared" si="1"/>
        <v>6</v>
      </c>
    </row>
    <row r="84" spans="1:16" ht="15" thickBot="1">
      <c r="A84" s="36" t="s">
        <v>759</v>
      </c>
      <c r="B84" s="213" t="s">
        <v>21</v>
      </c>
      <c r="C84" s="678"/>
      <c r="D84" s="100" t="s">
        <v>518</v>
      </c>
      <c r="E84" s="576"/>
      <c r="F84" s="576">
        <v>2</v>
      </c>
      <c r="G84" s="576">
        <v>0</v>
      </c>
      <c r="H84" s="576">
        <v>0</v>
      </c>
      <c r="I84" s="576">
        <v>1</v>
      </c>
      <c r="J84" s="576">
        <v>0</v>
      </c>
      <c r="K84" s="576">
        <v>2</v>
      </c>
      <c r="L84" s="576">
        <v>2</v>
      </c>
      <c r="M84" s="576">
        <v>1</v>
      </c>
      <c r="N84" s="576"/>
      <c r="O84" s="576"/>
      <c r="P84" s="13">
        <f t="shared" si="1"/>
        <v>8</v>
      </c>
    </row>
    <row r="85" spans="1:16" ht="15" thickBot="1">
      <c r="A85" s="36" t="s">
        <v>759</v>
      </c>
      <c r="B85" s="213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</row>
    <row r="86" spans="1:16">
      <c r="A86" s="36" t="s">
        <v>759</v>
      </c>
      <c r="B86" s="213" t="s">
        <v>24</v>
      </c>
      <c r="C86" s="679">
        <v>43435</v>
      </c>
      <c r="D86" s="121" t="s">
        <v>518</v>
      </c>
      <c r="E86" s="122" t="s">
        <v>9</v>
      </c>
      <c r="F86" s="122">
        <v>2</v>
      </c>
      <c r="G86" s="122">
        <v>0</v>
      </c>
      <c r="H86" s="122">
        <v>1</v>
      </c>
      <c r="I86" s="122">
        <v>0</v>
      </c>
      <c r="J86" s="122">
        <v>2</v>
      </c>
      <c r="K86" s="122">
        <v>0</v>
      </c>
      <c r="L86" s="122">
        <v>2</v>
      </c>
      <c r="M86" s="122" t="s">
        <v>6</v>
      </c>
      <c r="N86" s="122"/>
      <c r="O86" s="122"/>
      <c r="P86" s="123">
        <f t="shared" si="1"/>
        <v>7</v>
      </c>
    </row>
    <row r="87" spans="1:16" ht="15" thickBot="1">
      <c r="A87" s="36" t="s">
        <v>759</v>
      </c>
      <c r="B87" s="213" t="s">
        <v>24</v>
      </c>
      <c r="C87" s="678"/>
      <c r="D87" s="100" t="s">
        <v>24</v>
      </c>
      <c r="E87" s="576"/>
      <c r="F87" s="576">
        <v>0</v>
      </c>
      <c r="G87" s="576">
        <v>2</v>
      </c>
      <c r="H87" s="576">
        <v>0</v>
      </c>
      <c r="I87" s="576">
        <v>1</v>
      </c>
      <c r="J87" s="576">
        <v>0</v>
      </c>
      <c r="K87" s="576">
        <v>1</v>
      </c>
      <c r="L87" s="576">
        <v>0</v>
      </c>
      <c r="M87" s="583" t="s">
        <v>6</v>
      </c>
      <c r="N87" s="576"/>
      <c r="O87" s="576"/>
      <c r="P87" s="576">
        <f t="shared" si="1"/>
        <v>4</v>
      </c>
    </row>
    <row r="88" spans="1:16" ht="15" thickBot="1">
      <c r="A88" s="36" t="s">
        <v>759</v>
      </c>
      <c r="B88" s="213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</row>
    <row r="89" spans="1:16">
      <c r="A89" s="36" t="s">
        <v>759</v>
      </c>
      <c r="B89" s="213" t="s">
        <v>756</v>
      </c>
      <c r="C89" s="679">
        <v>43436</v>
      </c>
      <c r="D89" s="121" t="s">
        <v>756</v>
      </c>
      <c r="E89" s="122" t="s">
        <v>9</v>
      </c>
      <c r="F89" s="122">
        <v>0</v>
      </c>
      <c r="G89" s="122">
        <v>0</v>
      </c>
      <c r="H89" s="122">
        <v>0</v>
      </c>
      <c r="I89" s="122">
        <v>0</v>
      </c>
      <c r="J89" s="122">
        <v>0</v>
      </c>
      <c r="K89" s="122">
        <v>4</v>
      </c>
      <c r="L89" s="122">
        <v>2</v>
      </c>
      <c r="M89" s="122">
        <v>0</v>
      </c>
      <c r="N89" s="122">
        <v>3</v>
      </c>
      <c r="O89" s="122"/>
      <c r="P89" s="122">
        <f t="shared" si="1"/>
        <v>9</v>
      </c>
    </row>
    <row r="90" spans="1:16" ht="15" thickBot="1">
      <c r="A90" s="36" t="s">
        <v>759</v>
      </c>
      <c r="B90" s="213" t="s">
        <v>756</v>
      </c>
      <c r="C90" s="678"/>
      <c r="D90" s="100" t="s">
        <v>518</v>
      </c>
      <c r="E90" s="576"/>
      <c r="F90" s="576">
        <v>0</v>
      </c>
      <c r="G90" s="576">
        <v>1</v>
      </c>
      <c r="H90" s="576">
        <v>1</v>
      </c>
      <c r="I90" s="576">
        <v>1</v>
      </c>
      <c r="J90" s="576">
        <v>1</v>
      </c>
      <c r="K90" s="576">
        <v>0</v>
      </c>
      <c r="L90" s="576">
        <v>0</v>
      </c>
      <c r="M90" s="576">
        <v>2</v>
      </c>
      <c r="N90" s="576">
        <v>0</v>
      </c>
      <c r="O90" s="576"/>
      <c r="P90" s="39">
        <f t="shared" si="1"/>
        <v>6</v>
      </c>
    </row>
    <row r="91" spans="1:16" ht="15" thickBot="1">
      <c r="A91" s="36" t="s">
        <v>759</v>
      </c>
      <c r="B91" s="213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</row>
    <row r="92" spans="1:16">
      <c r="A92" s="36" t="s">
        <v>759</v>
      </c>
      <c r="B92" s="213" t="s">
        <v>760</v>
      </c>
      <c r="C92" s="679">
        <v>43436</v>
      </c>
      <c r="D92" s="121" t="s">
        <v>518</v>
      </c>
      <c r="E92" s="122"/>
      <c r="F92" s="122">
        <v>0</v>
      </c>
      <c r="G92" s="122">
        <v>1</v>
      </c>
      <c r="H92" s="122">
        <v>0</v>
      </c>
      <c r="I92" s="122">
        <v>0</v>
      </c>
      <c r="J92" s="122">
        <v>0</v>
      </c>
      <c r="K92" s="122">
        <v>1</v>
      </c>
      <c r="L92" s="122" t="s">
        <v>6</v>
      </c>
      <c r="M92" s="122" t="s">
        <v>6</v>
      </c>
      <c r="N92" s="122"/>
      <c r="O92" s="122"/>
      <c r="P92" s="124">
        <f t="shared" si="1"/>
        <v>2</v>
      </c>
    </row>
    <row r="93" spans="1:16" ht="15" thickBot="1">
      <c r="A93" s="36" t="s">
        <v>759</v>
      </c>
      <c r="B93" s="213" t="s">
        <v>760</v>
      </c>
      <c r="C93" s="678"/>
      <c r="D93" s="100" t="s">
        <v>757</v>
      </c>
      <c r="E93" s="583" t="s">
        <v>9</v>
      </c>
      <c r="F93" s="576">
        <v>2</v>
      </c>
      <c r="G93" s="576">
        <v>0</v>
      </c>
      <c r="H93" s="576">
        <v>2</v>
      </c>
      <c r="I93" s="576">
        <v>2</v>
      </c>
      <c r="J93" s="576">
        <v>1</v>
      </c>
      <c r="K93" s="576">
        <v>0</v>
      </c>
      <c r="L93" s="583" t="s">
        <v>6</v>
      </c>
      <c r="M93" s="583" t="s">
        <v>6</v>
      </c>
      <c r="N93" s="576"/>
      <c r="O93" s="576"/>
      <c r="P93" s="576">
        <f t="shared" si="1"/>
        <v>7</v>
      </c>
    </row>
    <row r="94" spans="1:16" ht="15" thickBot="1">
      <c r="A94" s="36" t="s">
        <v>759</v>
      </c>
      <c r="B94" s="213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</row>
    <row r="95" spans="1:16">
      <c r="A95" s="36" t="s">
        <v>759</v>
      </c>
      <c r="B95" s="213" t="s">
        <v>212</v>
      </c>
      <c r="C95" s="679">
        <v>43449</v>
      </c>
      <c r="D95" s="121" t="s">
        <v>212</v>
      </c>
      <c r="E95" s="383"/>
      <c r="F95" s="122">
        <v>2</v>
      </c>
      <c r="G95" s="122">
        <v>1</v>
      </c>
      <c r="H95" s="122">
        <v>0</v>
      </c>
      <c r="I95" s="122">
        <v>1</v>
      </c>
      <c r="J95" s="122">
        <v>1</v>
      </c>
      <c r="K95" s="122">
        <v>0</v>
      </c>
      <c r="L95" s="122">
        <v>3</v>
      </c>
      <c r="M95" s="122" t="s">
        <v>6</v>
      </c>
      <c r="N95" s="586"/>
      <c r="O95" s="122"/>
      <c r="P95" s="122">
        <f t="shared" si="1"/>
        <v>8</v>
      </c>
    </row>
    <row r="96" spans="1:16" ht="15" thickBot="1">
      <c r="A96" s="36" t="s">
        <v>759</v>
      </c>
      <c r="B96" s="213" t="s">
        <v>212</v>
      </c>
      <c r="C96" s="678"/>
      <c r="D96" s="100" t="s">
        <v>518</v>
      </c>
      <c r="E96" s="380" t="s">
        <v>9</v>
      </c>
      <c r="F96" s="583">
        <v>0</v>
      </c>
      <c r="G96" s="583">
        <v>0</v>
      </c>
      <c r="H96" s="583">
        <v>1</v>
      </c>
      <c r="I96" s="583">
        <v>0</v>
      </c>
      <c r="J96" s="583">
        <v>0</v>
      </c>
      <c r="K96" s="583">
        <v>2</v>
      </c>
      <c r="L96" s="583">
        <v>0</v>
      </c>
      <c r="M96" s="583" t="s">
        <v>6</v>
      </c>
      <c r="N96" s="587"/>
      <c r="O96" s="576"/>
      <c r="P96" s="39">
        <f t="shared" si="1"/>
        <v>3</v>
      </c>
    </row>
    <row r="97" spans="1:18" ht="15" thickBot="1">
      <c r="A97" s="36" t="s">
        <v>759</v>
      </c>
      <c r="B97" s="213"/>
      <c r="C97" s="207"/>
      <c r="D97" s="207"/>
      <c r="E97" s="207"/>
      <c r="F97" s="588"/>
      <c r="G97" s="588"/>
      <c r="H97" s="588"/>
      <c r="I97" s="588"/>
      <c r="J97" s="588"/>
      <c r="K97" s="588"/>
      <c r="L97" s="588"/>
      <c r="M97" s="588"/>
      <c r="N97" s="207"/>
      <c r="O97" s="207"/>
      <c r="P97" s="207"/>
    </row>
    <row r="98" spans="1:18">
      <c r="A98" s="36" t="s">
        <v>759</v>
      </c>
      <c r="B98" s="213" t="s">
        <v>212</v>
      </c>
      <c r="C98" s="679">
        <v>43449</v>
      </c>
      <c r="D98" s="121" t="s">
        <v>518</v>
      </c>
      <c r="E98" s="122"/>
      <c r="F98" s="122">
        <v>0</v>
      </c>
      <c r="G98" s="122">
        <v>0</v>
      </c>
      <c r="H98" s="122">
        <v>1</v>
      </c>
      <c r="I98" s="122">
        <v>0</v>
      </c>
      <c r="J98" s="122">
        <v>2</v>
      </c>
      <c r="K98" s="122">
        <v>0</v>
      </c>
      <c r="L98" s="122" t="s">
        <v>6</v>
      </c>
      <c r="M98" s="122" t="s">
        <v>6</v>
      </c>
      <c r="N98" s="122"/>
      <c r="O98" s="122"/>
      <c r="P98" s="124">
        <f t="shared" si="1"/>
        <v>3</v>
      </c>
    </row>
    <row r="99" spans="1:18" ht="15" thickBot="1">
      <c r="A99" s="203" t="s">
        <v>759</v>
      </c>
      <c r="B99" s="213" t="s">
        <v>212</v>
      </c>
      <c r="C99" s="678"/>
      <c r="D99" s="100" t="s">
        <v>212</v>
      </c>
      <c r="E99" s="583" t="s">
        <v>9</v>
      </c>
      <c r="F99" s="576">
        <v>0</v>
      </c>
      <c r="G99" s="576">
        <v>2</v>
      </c>
      <c r="H99" s="576">
        <v>0</v>
      </c>
      <c r="I99" s="576">
        <v>1</v>
      </c>
      <c r="J99" s="576">
        <v>0</v>
      </c>
      <c r="K99" s="576">
        <v>3</v>
      </c>
      <c r="L99" s="583" t="s">
        <v>6</v>
      </c>
      <c r="M99" s="583" t="s">
        <v>6</v>
      </c>
      <c r="N99" s="576"/>
      <c r="O99" s="576"/>
      <c r="P99" s="576">
        <f t="shared" si="1"/>
        <v>6</v>
      </c>
    </row>
    <row r="100" spans="1:18" ht="15" thickBot="1">
      <c r="A100" s="36" t="s">
        <v>759</v>
      </c>
      <c r="B100" s="213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</row>
    <row r="101" spans="1:18">
      <c r="A101" s="36" t="s">
        <v>759</v>
      </c>
      <c r="B101" s="213" t="s">
        <v>218</v>
      </c>
      <c r="C101" s="679">
        <v>43450</v>
      </c>
      <c r="D101" s="529" t="s">
        <v>218</v>
      </c>
      <c r="E101" s="122" t="s">
        <v>9</v>
      </c>
      <c r="F101" s="122">
        <v>0</v>
      </c>
      <c r="G101" s="122">
        <v>2</v>
      </c>
      <c r="H101" s="122">
        <v>2</v>
      </c>
      <c r="I101" s="122">
        <v>0</v>
      </c>
      <c r="J101" s="122">
        <v>1</v>
      </c>
      <c r="K101" s="122">
        <v>1</v>
      </c>
      <c r="L101" s="122" t="s">
        <v>6</v>
      </c>
      <c r="M101" s="122" t="s">
        <v>6</v>
      </c>
      <c r="N101" s="122"/>
      <c r="O101" s="122"/>
      <c r="P101" s="122">
        <f t="shared" si="1"/>
        <v>6</v>
      </c>
    </row>
    <row r="102" spans="1:18" ht="15" thickBot="1">
      <c r="A102" s="36" t="s">
        <v>759</v>
      </c>
      <c r="B102" s="213" t="s">
        <v>218</v>
      </c>
      <c r="C102" s="678"/>
      <c r="D102" s="530" t="s">
        <v>518</v>
      </c>
      <c r="E102" s="576"/>
      <c r="F102" s="576">
        <v>0</v>
      </c>
      <c r="G102" s="576">
        <v>0</v>
      </c>
      <c r="H102" s="576">
        <v>0</v>
      </c>
      <c r="I102" s="576">
        <v>1</v>
      </c>
      <c r="J102" s="576">
        <v>0</v>
      </c>
      <c r="K102" s="576">
        <v>0</v>
      </c>
      <c r="L102" s="583" t="s">
        <v>6</v>
      </c>
      <c r="M102" s="583" t="s">
        <v>6</v>
      </c>
      <c r="N102" s="576"/>
      <c r="O102" s="576"/>
      <c r="P102" s="39">
        <f t="shared" si="1"/>
        <v>1</v>
      </c>
    </row>
    <row r="103" spans="1:18" ht="15" thickBot="1">
      <c r="A103" s="36" t="s">
        <v>759</v>
      </c>
      <c r="B103" s="213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</row>
    <row r="104" spans="1:18">
      <c r="A104" s="36" t="s">
        <v>759</v>
      </c>
      <c r="B104" s="213" t="s">
        <v>760</v>
      </c>
      <c r="C104" s="679">
        <v>43450</v>
      </c>
      <c r="D104" s="529" t="s">
        <v>758</v>
      </c>
      <c r="E104" s="122"/>
      <c r="F104" s="122">
        <v>0</v>
      </c>
      <c r="G104" s="122">
        <v>0</v>
      </c>
      <c r="H104" s="122">
        <v>1</v>
      </c>
      <c r="I104" s="122">
        <v>0</v>
      </c>
      <c r="J104" s="122">
        <v>0</v>
      </c>
      <c r="K104" s="122">
        <v>3</v>
      </c>
      <c r="L104" s="122">
        <v>0</v>
      </c>
      <c r="M104" s="122" t="s">
        <v>6</v>
      </c>
      <c r="N104" s="122"/>
      <c r="O104" s="122"/>
      <c r="P104" s="122">
        <f>SUM(F104:O104)</f>
        <v>4</v>
      </c>
    </row>
    <row r="105" spans="1:18" ht="15" thickBot="1">
      <c r="A105" s="36" t="s">
        <v>759</v>
      </c>
      <c r="B105" s="213" t="s">
        <v>760</v>
      </c>
      <c r="C105" s="678"/>
      <c r="D105" s="530" t="s">
        <v>518</v>
      </c>
      <c r="E105" s="583" t="s">
        <v>9</v>
      </c>
      <c r="F105" s="576">
        <v>2</v>
      </c>
      <c r="G105" s="576">
        <v>1</v>
      </c>
      <c r="H105" s="576">
        <v>0</v>
      </c>
      <c r="I105" s="576">
        <v>1</v>
      </c>
      <c r="J105" s="576">
        <v>1</v>
      </c>
      <c r="K105" s="576">
        <v>0</v>
      </c>
      <c r="L105" s="576">
        <v>2</v>
      </c>
      <c r="M105" s="583" t="s">
        <v>6</v>
      </c>
      <c r="N105" s="576"/>
      <c r="O105" s="576"/>
      <c r="P105" s="13">
        <f>SUM(F105:O105)</f>
        <v>7</v>
      </c>
    </row>
    <row r="106" spans="1:18" ht="15" thickBot="1">
      <c r="A106" s="36" t="s">
        <v>759</v>
      </c>
      <c r="B106" s="213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</row>
    <row r="107" spans="1:18">
      <c r="A107" s="36" t="s">
        <v>759</v>
      </c>
      <c r="B107" s="213" t="s">
        <v>224</v>
      </c>
      <c r="C107" s="679">
        <v>43476</v>
      </c>
      <c r="D107" s="529" t="s">
        <v>24</v>
      </c>
      <c r="E107" s="122" t="s">
        <v>9</v>
      </c>
      <c r="F107" s="122">
        <v>0</v>
      </c>
      <c r="G107" s="122">
        <v>3</v>
      </c>
      <c r="H107" s="122">
        <v>0</v>
      </c>
      <c r="I107" s="122">
        <v>1</v>
      </c>
      <c r="J107" s="122">
        <v>1</v>
      </c>
      <c r="K107" s="122">
        <v>0</v>
      </c>
      <c r="L107" s="122">
        <v>2</v>
      </c>
      <c r="M107" s="122" t="s">
        <v>6</v>
      </c>
      <c r="N107" s="122"/>
      <c r="O107" s="122"/>
      <c r="P107" s="122">
        <f t="shared" si="1"/>
        <v>7</v>
      </c>
    </row>
    <row r="108" spans="1:18" ht="15" thickBot="1">
      <c r="A108" s="36" t="s">
        <v>759</v>
      </c>
      <c r="B108" s="213" t="s">
        <v>224</v>
      </c>
      <c r="C108" s="678"/>
      <c r="D108" s="530" t="s">
        <v>518</v>
      </c>
      <c r="E108" s="576"/>
      <c r="F108" s="576">
        <v>0</v>
      </c>
      <c r="G108" s="576">
        <v>0</v>
      </c>
      <c r="H108" s="576">
        <v>1</v>
      </c>
      <c r="I108" s="576">
        <v>0</v>
      </c>
      <c r="J108" s="576">
        <v>0</v>
      </c>
      <c r="K108" s="576">
        <v>1</v>
      </c>
      <c r="L108" s="576">
        <v>0</v>
      </c>
      <c r="M108" s="584" t="s">
        <v>6</v>
      </c>
      <c r="N108" s="576"/>
      <c r="O108" s="576"/>
      <c r="P108" s="39">
        <f t="shared" si="1"/>
        <v>2</v>
      </c>
    </row>
    <row r="109" spans="1:18" ht="15" thickBot="1">
      <c r="A109" s="36" t="s">
        <v>759</v>
      </c>
      <c r="B109" s="213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</row>
    <row r="110" spans="1:18">
      <c r="A110" s="36" t="s">
        <v>759</v>
      </c>
      <c r="B110" s="213" t="s">
        <v>221</v>
      </c>
      <c r="C110" s="679">
        <v>43477</v>
      </c>
      <c r="D110" s="529" t="s">
        <v>224</v>
      </c>
      <c r="E110" s="122"/>
      <c r="F110" s="122">
        <v>0</v>
      </c>
      <c r="G110" s="122">
        <v>0</v>
      </c>
      <c r="H110" s="122">
        <v>2</v>
      </c>
      <c r="I110" s="122">
        <v>0</v>
      </c>
      <c r="J110" s="122">
        <v>2</v>
      </c>
      <c r="K110" s="122">
        <v>0</v>
      </c>
      <c r="L110" s="122">
        <v>1</v>
      </c>
      <c r="M110" s="122" t="s">
        <v>6</v>
      </c>
      <c r="N110" s="122"/>
      <c r="O110" s="122"/>
      <c r="P110" s="122">
        <f t="shared" si="1"/>
        <v>5</v>
      </c>
    </row>
    <row r="111" spans="1:18" ht="15" thickBot="1">
      <c r="A111" s="36" t="s">
        <v>759</v>
      </c>
      <c r="B111" s="213" t="s">
        <v>221</v>
      </c>
      <c r="C111" s="678"/>
      <c r="D111" s="530" t="s">
        <v>518</v>
      </c>
      <c r="E111" s="576"/>
      <c r="F111" s="576">
        <v>1</v>
      </c>
      <c r="G111" s="576">
        <v>0</v>
      </c>
      <c r="H111" s="576">
        <v>0</v>
      </c>
      <c r="I111" s="576">
        <v>0</v>
      </c>
      <c r="J111" s="576">
        <v>0</v>
      </c>
      <c r="K111" s="576">
        <v>1</v>
      </c>
      <c r="L111" s="576">
        <v>0</v>
      </c>
      <c r="M111" s="584" t="s">
        <v>6</v>
      </c>
      <c r="N111" s="576"/>
      <c r="O111" s="576"/>
      <c r="P111" s="39">
        <f t="shared" si="1"/>
        <v>2</v>
      </c>
      <c r="R111" s="557" t="s">
        <v>745</v>
      </c>
    </row>
    <row r="112" spans="1:18" ht="15" thickBot="1">
      <c r="A112" s="36" t="s">
        <v>759</v>
      </c>
      <c r="B112" s="213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R112" s="563" t="s">
        <v>795</v>
      </c>
    </row>
    <row r="113" spans="1:18">
      <c r="A113" s="36" t="s">
        <v>759</v>
      </c>
      <c r="B113" s="213" t="s">
        <v>24</v>
      </c>
      <c r="C113" s="679">
        <v>43478</v>
      </c>
      <c r="D113" s="529" t="s">
        <v>518</v>
      </c>
      <c r="E113" s="122" t="s">
        <v>9</v>
      </c>
      <c r="F113" s="122">
        <v>4</v>
      </c>
      <c r="G113" s="122">
        <v>2</v>
      </c>
      <c r="H113" s="122">
        <v>1</v>
      </c>
      <c r="I113" s="122">
        <v>0</v>
      </c>
      <c r="J113" s="122">
        <v>0</v>
      </c>
      <c r="K113" s="122">
        <v>0</v>
      </c>
      <c r="L113" s="122">
        <v>0</v>
      </c>
      <c r="M113" s="122" t="s">
        <v>6</v>
      </c>
      <c r="N113" s="122"/>
      <c r="O113" s="122"/>
      <c r="P113" s="123">
        <f t="shared" si="1"/>
        <v>7</v>
      </c>
      <c r="R113" s="563" t="s">
        <v>796</v>
      </c>
    </row>
    <row r="114" spans="1:18" ht="15" thickBot="1">
      <c r="A114" s="36" t="s">
        <v>759</v>
      </c>
      <c r="B114" s="213" t="s">
        <v>24</v>
      </c>
      <c r="C114" s="678"/>
      <c r="D114" s="530" t="s">
        <v>221</v>
      </c>
      <c r="E114" s="576"/>
      <c r="F114" s="576">
        <v>0</v>
      </c>
      <c r="G114" s="576">
        <v>0</v>
      </c>
      <c r="H114" s="576">
        <v>0</v>
      </c>
      <c r="I114" s="576">
        <v>1</v>
      </c>
      <c r="J114" s="576">
        <v>1</v>
      </c>
      <c r="K114" s="576">
        <v>1</v>
      </c>
      <c r="L114" s="576">
        <v>1</v>
      </c>
      <c r="M114" s="584" t="s">
        <v>6</v>
      </c>
      <c r="N114" s="576"/>
      <c r="O114" s="576"/>
      <c r="P114" s="576">
        <f t="shared" si="1"/>
        <v>4</v>
      </c>
      <c r="R114" s="563" t="s">
        <v>797</v>
      </c>
    </row>
    <row r="115" spans="1:18" ht="15" thickBot="1">
      <c r="A115" s="36" t="s">
        <v>759</v>
      </c>
      <c r="B115" s="213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R115" s="563" t="s">
        <v>798</v>
      </c>
    </row>
    <row r="116" spans="1:18">
      <c r="A116" s="36" t="s">
        <v>759</v>
      </c>
      <c r="B116" s="213" t="s">
        <v>21</v>
      </c>
      <c r="C116" s="679">
        <v>43498</v>
      </c>
      <c r="D116" s="529" t="s">
        <v>518</v>
      </c>
      <c r="E116" s="122"/>
      <c r="F116" s="122">
        <v>0</v>
      </c>
      <c r="G116" s="122">
        <v>3</v>
      </c>
      <c r="H116" s="122">
        <v>0</v>
      </c>
      <c r="I116" s="122">
        <v>0</v>
      </c>
      <c r="J116" s="122">
        <v>2</v>
      </c>
      <c r="K116" s="122">
        <v>0</v>
      </c>
      <c r="L116" s="122">
        <v>0</v>
      </c>
      <c r="M116" s="122" t="s">
        <v>6</v>
      </c>
      <c r="N116" s="122"/>
      <c r="O116" s="122"/>
      <c r="P116" s="124">
        <f t="shared" si="1"/>
        <v>5</v>
      </c>
      <c r="R116" s="563" t="s">
        <v>799</v>
      </c>
    </row>
    <row r="117" spans="1:18" ht="15" thickBot="1">
      <c r="A117" s="36" t="s">
        <v>759</v>
      </c>
      <c r="B117" s="213" t="s">
        <v>21</v>
      </c>
      <c r="C117" s="678"/>
      <c r="D117" s="530" t="s">
        <v>21</v>
      </c>
      <c r="E117" s="584" t="s">
        <v>9</v>
      </c>
      <c r="F117" s="576">
        <v>1</v>
      </c>
      <c r="G117" s="576">
        <v>0</v>
      </c>
      <c r="H117" s="576">
        <v>3</v>
      </c>
      <c r="I117" s="576">
        <v>1</v>
      </c>
      <c r="J117" s="576">
        <v>0</v>
      </c>
      <c r="K117" s="576">
        <v>1</v>
      </c>
      <c r="L117" s="576">
        <v>2</v>
      </c>
      <c r="M117" s="584" t="s">
        <v>6</v>
      </c>
      <c r="N117" s="576"/>
      <c r="O117" s="576"/>
      <c r="P117" s="576">
        <f t="shared" si="1"/>
        <v>8</v>
      </c>
      <c r="R117" s="563" t="s">
        <v>800</v>
      </c>
    </row>
    <row r="118" spans="1:18" ht="15" thickBot="1">
      <c r="A118" s="36" t="s">
        <v>759</v>
      </c>
      <c r="B118" s="213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R118" s="563" t="s">
        <v>801</v>
      </c>
    </row>
    <row r="119" spans="1:18">
      <c r="A119" s="36" t="s">
        <v>759</v>
      </c>
      <c r="B119" s="213" t="s">
        <v>756</v>
      </c>
      <c r="C119" s="680">
        <v>43498</v>
      </c>
      <c r="D119" s="531" t="s">
        <v>518</v>
      </c>
      <c r="E119" s="503"/>
      <c r="F119" s="503">
        <v>0</v>
      </c>
      <c r="G119" s="503">
        <v>0</v>
      </c>
      <c r="H119" s="503">
        <v>1</v>
      </c>
      <c r="I119" s="503">
        <v>0</v>
      </c>
      <c r="J119" s="503">
        <v>1</v>
      </c>
      <c r="K119" s="503">
        <v>0</v>
      </c>
      <c r="L119" s="585" t="s">
        <v>6</v>
      </c>
      <c r="M119" s="503"/>
      <c r="N119" s="503"/>
      <c r="O119" s="503"/>
      <c r="P119" s="124">
        <f t="shared" si="1"/>
        <v>2</v>
      </c>
      <c r="R119" s="563" t="s">
        <v>802</v>
      </c>
    </row>
    <row r="120" spans="1:18" s="14" customFormat="1" ht="15" thickBot="1">
      <c r="A120" s="37" t="s">
        <v>759</v>
      </c>
      <c r="B120" s="298" t="s">
        <v>756</v>
      </c>
      <c r="C120" s="678"/>
      <c r="D120" s="530" t="s">
        <v>756</v>
      </c>
      <c r="E120" s="584" t="s">
        <v>9</v>
      </c>
      <c r="F120" s="576">
        <v>2</v>
      </c>
      <c r="G120" s="576">
        <v>2</v>
      </c>
      <c r="H120" s="576">
        <v>0</v>
      </c>
      <c r="I120" s="576">
        <v>2</v>
      </c>
      <c r="J120" s="576">
        <v>0</v>
      </c>
      <c r="K120" s="576">
        <v>2</v>
      </c>
      <c r="L120" s="584" t="s">
        <v>6</v>
      </c>
      <c r="M120" s="576"/>
      <c r="N120" s="576"/>
      <c r="O120" s="576"/>
      <c r="P120" s="576">
        <f t="shared" si="1"/>
        <v>8</v>
      </c>
      <c r="R120" s="553" t="s">
        <v>803</v>
      </c>
    </row>
    <row r="121" spans="1:18" ht="15" thickBot="1">
      <c r="A121" s="42" t="s">
        <v>768</v>
      </c>
      <c r="B121" s="107"/>
      <c r="C121" s="92"/>
      <c r="D121" s="594"/>
      <c r="E121" s="539"/>
      <c r="F121" s="539"/>
      <c r="G121" s="539"/>
      <c r="H121" s="539"/>
      <c r="I121" s="539"/>
      <c r="J121" s="539"/>
      <c r="K121" s="539"/>
      <c r="L121" s="539"/>
      <c r="M121" s="539"/>
      <c r="N121" s="539"/>
      <c r="O121" s="539"/>
      <c r="P121" s="539"/>
    </row>
    <row r="122" spans="1:18">
      <c r="A122" s="42" t="s">
        <v>768</v>
      </c>
      <c r="B122" s="107" t="s">
        <v>485</v>
      </c>
      <c r="C122" s="679">
        <v>43413</v>
      </c>
      <c r="D122" s="529" t="s">
        <v>485</v>
      </c>
      <c r="E122" s="122"/>
      <c r="F122" s="122">
        <v>1</v>
      </c>
      <c r="G122" s="122">
        <v>0</v>
      </c>
      <c r="H122" s="122">
        <v>1</v>
      </c>
      <c r="I122" s="122">
        <v>2</v>
      </c>
      <c r="J122" s="122">
        <v>0</v>
      </c>
      <c r="K122" s="122">
        <v>1</v>
      </c>
      <c r="L122" s="122">
        <v>0</v>
      </c>
      <c r="M122" s="122" t="s">
        <v>6</v>
      </c>
      <c r="N122" s="122"/>
      <c r="O122" s="122"/>
      <c r="P122" s="122">
        <f t="shared" si="1"/>
        <v>5</v>
      </c>
      <c r="Q122" s="1" t="s">
        <v>761</v>
      </c>
    </row>
    <row r="123" spans="1:18" ht="15" thickBot="1">
      <c r="A123" s="42" t="s">
        <v>768</v>
      </c>
      <c r="B123" s="107" t="s">
        <v>485</v>
      </c>
      <c r="C123" s="678"/>
      <c r="D123" s="530" t="s">
        <v>7</v>
      </c>
      <c r="E123" s="589" t="s">
        <v>9</v>
      </c>
      <c r="F123" s="589">
        <v>0</v>
      </c>
      <c r="G123" s="589">
        <v>2</v>
      </c>
      <c r="H123" s="589">
        <v>0</v>
      </c>
      <c r="I123" s="589">
        <v>0</v>
      </c>
      <c r="J123" s="589">
        <v>2</v>
      </c>
      <c r="K123" s="589">
        <v>0</v>
      </c>
      <c r="L123" s="589">
        <v>3</v>
      </c>
      <c r="M123" s="589" t="s">
        <v>6</v>
      </c>
      <c r="N123" s="589"/>
      <c r="O123" s="589"/>
      <c r="P123" s="13">
        <f t="shared" si="1"/>
        <v>7</v>
      </c>
      <c r="Q123" s="1" t="s">
        <v>479</v>
      </c>
    </row>
    <row r="124" spans="1:18" ht="15" thickBot="1">
      <c r="A124" s="42" t="s">
        <v>768</v>
      </c>
      <c r="B124" s="107"/>
      <c r="C124" s="594"/>
      <c r="D124" s="594"/>
      <c r="E124" s="594"/>
      <c r="F124" s="594"/>
      <c r="G124" s="594"/>
      <c r="H124" s="594"/>
      <c r="I124" s="594"/>
      <c r="J124" s="594"/>
      <c r="K124" s="594"/>
      <c r="L124" s="594"/>
      <c r="M124" s="594"/>
      <c r="N124" s="594"/>
      <c r="O124" s="594"/>
      <c r="P124" s="594"/>
    </row>
    <row r="125" spans="1:18">
      <c r="A125" s="42" t="s">
        <v>768</v>
      </c>
      <c r="B125" s="107" t="s">
        <v>41</v>
      </c>
      <c r="C125" s="679">
        <v>43414</v>
      </c>
      <c r="D125" s="529" t="s">
        <v>41</v>
      </c>
      <c r="E125" s="122" t="s">
        <v>9</v>
      </c>
      <c r="F125" s="122">
        <v>1</v>
      </c>
      <c r="G125" s="122">
        <v>0</v>
      </c>
      <c r="H125" s="122">
        <v>1</v>
      </c>
      <c r="I125" s="122">
        <v>0</v>
      </c>
      <c r="J125" s="122">
        <v>0</v>
      </c>
      <c r="K125" s="122">
        <v>2</v>
      </c>
      <c r="L125" s="122">
        <v>0</v>
      </c>
      <c r="M125" s="122">
        <v>0</v>
      </c>
      <c r="N125" s="122"/>
      <c r="O125" s="122"/>
      <c r="P125" s="122">
        <f t="shared" si="1"/>
        <v>4</v>
      </c>
      <c r="Q125" s="1" t="s">
        <v>762</v>
      </c>
    </row>
    <row r="126" spans="1:18" ht="15" thickBot="1">
      <c r="A126" s="42" t="s">
        <v>768</v>
      </c>
      <c r="B126" s="107" t="s">
        <v>41</v>
      </c>
      <c r="C126" s="678"/>
      <c r="D126" s="530" t="s">
        <v>7</v>
      </c>
      <c r="E126" s="589"/>
      <c r="F126" s="589">
        <v>0</v>
      </c>
      <c r="G126" s="589">
        <v>1</v>
      </c>
      <c r="H126" s="589">
        <v>0</v>
      </c>
      <c r="I126" s="589">
        <v>1</v>
      </c>
      <c r="J126" s="589">
        <v>1</v>
      </c>
      <c r="K126" s="589">
        <v>0</v>
      </c>
      <c r="L126" s="589">
        <v>1</v>
      </c>
      <c r="M126" s="589">
        <v>2</v>
      </c>
      <c r="N126" s="589"/>
      <c r="O126" s="589"/>
      <c r="P126" s="13">
        <f t="shared" si="1"/>
        <v>6</v>
      </c>
      <c r="Q126" s="1" t="s">
        <v>479</v>
      </c>
    </row>
    <row r="127" spans="1:18" ht="15" thickBot="1">
      <c r="A127" s="42" t="s">
        <v>768</v>
      </c>
      <c r="B127" s="107"/>
      <c r="C127" s="594"/>
      <c r="D127" s="594"/>
      <c r="E127" s="594"/>
      <c r="F127" s="594"/>
      <c r="G127" s="594"/>
      <c r="H127" s="594"/>
      <c r="I127" s="594"/>
      <c r="J127" s="594"/>
      <c r="K127" s="594"/>
      <c r="L127" s="594"/>
      <c r="M127" s="594"/>
      <c r="N127" s="594"/>
      <c r="O127" s="594"/>
      <c r="P127" s="594"/>
    </row>
    <row r="128" spans="1:18">
      <c r="A128" s="42" t="s">
        <v>768</v>
      </c>
      <c r="B128" s="107" t="s">
        <v>460</v>
      </c>
      <c r="C128" s="679">
        <v>43415</v>
      </c>
      <c r="D128" s="529" t="s">
        <v>460</v>
      </c>
      <c r="E128" s="122"/>
      <c r="F128" s="122">
        <v>1</v>
      </c>
      <c r="G128" s="122">
        <v>0</v>
      </c>
      <c r="H128" s="122">
        <v>0</v>
      </c>
      <c r="I128" s="122">
        <v>0</v>
      </c>
      <c r="J128" s="122">
        <v>0</v>
      </c>
      <c r="K128" s="122">
        <v>0</v>
      </c>
      <c r="L128" s="122" t="s">
        <v>6</v>
      </c>
      <c r="M128" s="122" t="s">
        <v>6</v>
      </c>
      <c r="N128" s="122"/>
      <c r="O128" s="122"/>
      <c r="P128" s="122">
        <f t="shared" si="1"/>
        <v>1</v>
      </c>
      <c r="Q128" s="1" t="s">
        <v>763</v>
      </c>
    </row>
    <row r="129" spans="1:18" ht="15" thickBot="1">
      <c r="A129" s="42" t="s">
        <v>768</v>
      </c>
      <c r="B129" s="107" t="s">
        <v>460</v>
      </c>
      <c r="C129" s="678"/>
      <c r="D129" s="530" t="s">
        <v>7</v>
      </c>
      <c r="E129" s="589" t="s">
        <v>9</v>
      </c>
      <c r="F129" s="589">
        <v>0</v>
      </c>
      <c r="G129" s="589">
        <v>4</v>
      </c>
      <c r="H129" s="589">
        <v>2</v>
      </c>
      <c r="I129" s="589">
        <v>1</v>
      </c>
      <c r="J129" s="589">
        <v>4</v>
      </c>
      <c r="K129" s="589">
        <v>1</v>
      </c>
      <c r="L129" s="589" t="s">
        <v>6</v>
      </c>
      <c r="M129" s="589" t="s">
        <v>6</v>
      </c>
      <c r="N129" s="589"/>
      <c r="O129" s="589"/>
      <c r="P129" s="13">
        <f t="shared" si="1"/>
        <v>12</v>
      </c>
      <c r="Q129" s="1" t="s">
        <v>478</v>
      </c>
    </row>
    <row r="130" spans="1:18" ht="15" thickBot="1">
      <c r="A130" s="42" t="s">
        <v>768</v>
      </c>
      <c r="B130" s="107"/>
      <c r="C130" s="594"/>
      <c r="D130" s="594"/>
      <c r="E130" s="594"/>
      <c r="F130" s="594"/>
      <c r="G130" s="594"/>
      <c r="H130" s="594"/>
      <c r="I130" s="594"/>
      <c r="J130" s="594"/>
      <c r="K130" s="594"/>
      <c r="L130" s="594"/>
      <c r="M130" s="594"/>
      <c r="N130" s="594"/>
      <c r="O130" s="594"/>
      <c r="P130" s="594"/>
      <c r="R130" s="563" t="s">
        <v>745</v>
      </c>
    </row>
    <row r="131" spans="1:18">
      <c r="A131" s="42" t="s">
        <v>768</v>
      </c>
      <c r="B131" s="107" t="s">
        <v>38</v>
      </c>
      <c r="C131" s="679">
        <v>43415</v>
      </c>
      <c r="D131" s="529" t="s">
        <v>38</v>
      </c>
      <c r="E131" s="122" t="s">
        <v>9</v>
      </c>
      <c r="F131" s="122">
        <v>1</v>
      </c>
      <c r="G131" s="122">
        <v>0</v>
      </c>
      <c r="H131" s="122">
        <v>1</v>
      </c>
      <c r="I131" s="122">
        <v>1</v>
      </c>
      <c r="J131" s="122">
        <v>0</v>
      </c>
      <c r="K131" s="122">
        <v>0</v>
      </c>
      <c r="L131" s="122">
        <v>2</v>
      </c>
      <c r="M131" s="122">
        <v>0</v>
      </c>
      <c r="N131" s="122"/>
      <c r="O131" s="122"/>
      <c r="P131" s="122">
        <f t="shared" ref="P131:P203" si="2">SUM(F131:O131)</f>
        <v>5</v>
      </c>
      <c r="Q131" s="1" t="s">
        <v>764</v>
      </c>
      <c r="R131" s="563" t="s">
        <v>769</v>
      </c>
    </row>
    <row r="132" spans="1:18" ht="15" thickBot="1">
      <c r="A132" s="147" t="s">
        <v>768</v>
      </c>
      <c r="B132" s="107" t="s">
        <v>38</v>
      </c>
      <c r="C132" s="678"/>
      <c r="D132" s="530" t="s">
        <v>7</v>
      </c>
      <c r="E132" s="589"/>
      <c r="F132" s="589">
        <v>0</v>
      </c>
      <c r="G132" s="589">
        <v>1</v>
      </c>
      <c r="H132" s="589">
        <v>0</v>
      </c>
      <c r="I132" s="589">
        <v>0</v>
      </c>
      <c r="J132" s="589">
        <v>1</v>
      </c>
      <c r="K132" s="589">
        <v>2</v>
      </c>
      <c r="L132" s="589">
        <v>0</v>
      </c>
      <c r="M132" s="589">
        <v>2</v>
      </c>
      <c r="N132" s="589"/>
      <c r="O132" s="589"/>
      <c r="P132" s="13">
        <f t="shared" si="2"/>
        <v>6</v>
      </c>
      <c r="Q132" s="1" t="s">
        <v>478</v>
      </c>
      <c r="R132" s="563" t="s">
        <v>590</v>
      </c>
    </row>
    <row r="133" spans="1:18" ht="15" thickBot="1">
      <c r="A133" s="42" t="s">
        <v>768</v>
      </c>
      <c r="B133" s="107"/>
      <c r="C133" s="594"/>
      <c r="D133" s="594"/>
      <c r="E133" s="594"/>
      <c r="F133" s="594"/>
      <c r="G133" s="594"/>
      <c r="H133" s="594"/>
      <c r="I133" s="594"/>
      <c r="J133" s="594"/>
      <c r="K133" s="594"/>
      <c r="L133" s="594"/>
      <c r="M133" s="594"/>
      <c r="N133" s="594"/>
      <c r="O133" s="594"/>
      <c r="P133" s="594"/>
      <c r="R133" s="563" t="s">
        <v>770</v>
      </c>
    </row>
    <row r="134" spans="1:18">
      <c r="A134" s="42" t="s">
        <v>768</v>
      </c>
      <c r="B134" s="107" t="s">
        <v>462</v>
      </c>
      <c r="C134" s="679">
        <v>43417</v>
      </c>
      <c r="D134" s="529" t="s">
        <v>7</v>
      </c>
      <c r="E134" s="122" t="s">
        <v>9</v>
      </c>
      <c r="F134" s="122">
        <v>0</v>
      </c>
      <c r="G134" s="122">
        <v>4</v>
      </c>
      <c r="H134" s="122">
        <v>1</v>
      </c>
      <c r="I134" s="122">
        <v>0</v>
      </c>
      <c r="J134" s="122">
        <v>1</v>
      </c>
      <c r="K134" s="122">
        <v>0</v>
      </c>
      <c r="L134" s="122">
        <v>1</v>
      </c>
      <c r="M134" s="122" t="s">
        <v>6</v>
      </c>
      <c r="N134" s="122"/>
      <c r="O134" s="122"/>
      <c r="P134" s="123">
        <f t="shared" si="2"/>
        <v>7</v>
      </c>
      <c r="Q134" s="1" t="s">
        <v>478</v>
      </c>
      <c r="R134" s="563" t="s">
        <v>580</v>
      </c>
    </row>
    <row r="135" spans="1:18" ht="15" thickBot="1">
      <c r="A135" s="42" t="s">
        <v>768</v>
      </c>
      <c r="B135" s="107" t="s">
        <v>462</v>
      </c>
      <c r="C135" s="678"/>
      <c r="D135" s="530" t="s">
        <v>462</v>
      </c>
      <c r="E135" s="589"/>
      <c r="F135" s="589">
        <v>1</v>
      </c>
      <c r="G135" s="589">
        <v>0</v>
      </c>
      <c r="H135" s="589">
        <v>0</v>
      </c>
      <c r="I135" s="589">
        <v>1</v>
      </c>
      <c r="J135" s="589">
        <v>0</v>
      </c>
      <c r="K135" s="589">
        <v>2</v>
      </c>
      <c r="L135" s="589">
        <v>0</v>
      </c>
      <c r="M135" s="589" t="s">
        <v>6</v>
      </c>
      <c r="N135" s="589"/>
      <c r="O135" s="589"/>
      <c r="P135" s="589">
        <f t="shared" si="2"/>
        <v>4</v>
      </c>
      <c r="Q135" s="1" t="s">
        <v>765</v>
      </c>
      <c r="R135" s="563" t="s">
        <v>771</v>
      </c>
    </row>
    <row r="136" spans="1:18" ht="15" thickBot="1">
      <c r="A136" s="42" t="s">
        <v>768</v>
      </c>
      <c r="B136" s="107"/>
      <c r="C136" s="594"/>
      <c r="D136" s="594"/>
      <c r="E136" s="594"/>
      <c r="F136" s="594"/>
      <c r="G136" s="594"/>
      <c r="H136" s="594"/>
      <c r="I136" s="594"/>
      <c r="J136" s="594"/>
      <c r="K136" s="594"/>
      <c r="L136" s="594"/>
      <c r="M136" s="594"/>
      <c r="N136" s="594"/>
      <c r="O136" s="594"/>
      <c r="P136" s="594"/>
      <c r="R136" s="563" t="s">
        <v>581</v>
      </c>
    </row>
    <row r="137" spans="1:18">
      <c r="A137" s="42" t="s">
        <v>768</v>
      </c>
      <c r="B137" s="107" t="s">
        <v>332</v>
      </c>
      <c r="C137" s="679">
        <v>43417</v>
      </c>
      <c r="D137" s="529" t="s">
        <v>7</v>
      </c>
      <c r="E137" s="122"/>
      <c r="F137" s="122">
        <v>0</v>
      </c>
      <c r="G137" s="122">
        <v>3</v>
      </c>
      <c r="H137" s="122">
        <v>0</v>
      </c>
      <c r="I137" s="122">
        <v>5</v>
      </c>
      <c r="J137" s="122">
        <v>0</v>
      </c>
      <c r="K137" s="122">
        <v>0</v>
      </c>
      <c r="L137" s="122">
        <v>2</v>
      </c>
      <c r="M137" s="122">
        <v>1</v>
      </c>
      <c r="N137" s="122"/>
      <c r="O137" s="122"/>
      <c r="P137" s="123">
        <f t="shared" si="2"/>
        <v>11</v>
      </c>
      <c r="Q137" s="1" t="s">
        <v>479</v>
      </c>
      <c r="R137" s="563" t="s">
        <v>772</v>
      </c>
    </row>
    <row r="138" spans="1:18" ht="15" thickBot="1">
      <c r="A138" s="42" t="s">
        <v>768</v>
      </c>
      <c r="B138" s="107" t="s">
        <v>332</v>
      </c>
      <c r="C138" s="678"/>
      <c r="D138" s="530" t="s">
        <v>332</v>
      </c>
      <c r="E138" s="589" t="s">
        <v>9</v>
      </c>
      <c r="F138" s="589">
        <v>1</v>
      </c>
      <c r="G138" s="589">
        <v>0</v>
      </c>
      <c r="H138" s="589">
        <v>1</v>
      </c>
      <c r="I138" s="589">
        <v>0</v>
      </c>
      <c r="J138" s="589">
        <v>2</v>
      </c>
      <c r="K138" s="589">
        <v>1</v>
      </c>
      <c r="L138" s="589">
        <v>0</v>
      </c>
      <c r="M138" s="589">
        <v>0</v>
      </c>
      <c r="N138" s="589"/>
      <c r="O138" s="589"/>
      <c r="P138" s="589">
        <f t="shared" si="2"/>
        <v>5</v>
      </c>
      <c r="Q138" s="1" t="s">
        <v>766</v>
      </c>
      <c r="R138" s="563" t="s">
        <v>773</v>
      </c>
    </row>
    <row r="139" spans="1:18" ht="15" thickBot="1">
      <c r="A139" s="42" t="s">
        <v>768</v>
      </c>
      <c r="B139" s="107"/>
      <c r="C139" s="594"/>
      <c r="D139" s="594" t="s">
        <v>282</v>
      </c>
      <c r="E139" s="594"/>
      <c r="F139" s="594"/>
      <c r="G139" s="594"/>
      <c r="H139" s="594"/>
      <c r="I139" s="594"/>
      <c r="J139" s="594"/>
      <c r="K139" s="594"/>
      <c r="L139" s="594"/>
      <c r="M139" s="594"/>
      <c r="N139" s="594"/>
      <c r="O139" s="594"/>
      <c r="P139" s="594"/>
      <c r="R139" s="563" t="s">
        <v>774</v>
      </c>
    </row>
    <row r="140" spans="1:18">
      <c r="A140" s="42" t="s">
        <v>768</v>
      </c>
      <c r="B140" s="107" t="s">
        <v>17</v>
      </c>
      <c r="C140" s="679">
        <v>43419</v>
      </c>
      <c r="D140" s="529" t="s">
        <v>17</v>
      </c>
      <c r="E140" s="122" t="s">
        <v>9</v>
      </c>
      <c r="F140" s="122">
        <v>0</v>
      </c>
      <c r="G140" s="122">
        <v>2</v>
      </c>
      <c r="H140" s="122">
        <v>0</v>
      </c>
      <c r="I140" s="122">
        <v>2</v>
      </c>
      <c r="J140" s="122">
        <v>0</v>
      </c>
      <c r="K140" s="122">
        <v>1</v>
      </c>
      <c r="L140" s="122">
        <v>0</v>
      </c>
      <c r="M140" s="122" t="s">
        <v>6</v>
      </c>
      <c r="N140" s="122"/>
      <c r="O140" s="122"/>
      <c r="P140" s="122">
        <f t="shared" si="2"/>
        <v>5</v>
      </c>
      <c r="Q140" s="1" t="s">
        <v>767</v>
      </c>
      <c r="R140" s="563" t="s">
        <v>775</v>
      </c>
    </row>
    <row r="141" spans="1:18" ht="15" thickBot="1">
      <c r="A141" s="42" t="s">
        <v>768</v>
      </c>
      <c r="B141" s="107" t="s">
        <v>17</v>
      </c>
      <c r="C141" s="678"/>
      <c r="D141" s="530" t="s">
        <v>7</v>
      </c>
      <c r="E141" s="589"/>
      <c r="F141" s="589">
        <v>2</v>
      </c>
      <c r="G141" s="589">
        <v>0</v>
      </c>
      <c r="H141" s="589">
        <v>1</v>
      </c>
      <c r="I141" s="589">
        <v>0</v>
      </c>
      <c r="J141" s="589">
        <v>2</v>
      </c>
      <c r="K141" s="589">
        <v>0</v>
      </c>
      <c r="L141" s="589">
        <v>4</v>
      </c>
      <c r="M141" s="589" t="s">
        <v>6</v>
      </c>
      <c r="N141" s="589"/>
      <c r="O141" s="589"/>
      <c r="P141" s="13">
        <f t="shared" si="2"/>
        <v>9</v>
      </c>
      <c r="Q141" s="1" t="s">
        <v>478</v>
      </c>
      <c r="R141" s="563" t="s">
        <v>776</v>
      </c>
    </row>
    <row r="142" spans="1:18" ht="15" thickBot="1">
      <c r="A142" s="42" t="s">
        <v>768</v>
      </c>
      <c r="B142" s="107"/>
      <c r="C142" s="594"/>
      <c r="D142" s="594" t="s">
        <v>276</v>
      </c>
      <c r="E142" s="594"/>
      <c r="F142" s="594"/>
      <c r="G142" s="594"/>
      <c r="H142" s="594"/>
      <c r="I142" s="594"/>
      <c r="J142" s="594"/>
      <c r="K142" s="594"/>
      <c r="L142" s="594"/>
      <c r="M142" s="594"/>
      <c r="N142" s="594"/>
      <c r="O142" s="594"/>
      <c r="P142" s="594"/>
      <c r="R142" s="563" t="s">
        <v>777</v>
      </c>
    </row>
    <row r="143" spans="1:18">
      <c r="A143" s="42" t="s">
        <v>768</v>
      </c>
      <c r="B143" s="107" t="s">
        <v>485</v>
      </c>
      <c r="C143" s="680">
        <v>43419</v>
      </c>
      <c r="D143" s="531" t="s">
        <v>485</v>
      </c>
      <c r="E143" s="590" t="s">
        <v>9</v>
      </c>
      <c r="F143" s="590">
        <v>0</v>
      </c>
      <c r="G143" s="590">
        <v>0</v>
      </c>
      <c r="H143" s="590">
        <v>2</v>
      </c>
      <c r="I143" s="590">
        <v>2</v>
      </c>
      <c r="J143" s="590">
        <v>3</v>
      </c>
      <c r="K143" s="590">
        <v>0</v>
      </c>
      <c r="L143" s="590">
        <v>0</v>
      </c>
      <c r="M143" s="590" t="s">
        <v>6</v>
      </c>
      <c r="N143" s="590"/>
      <c r="O143" s="590"/>
      <c r="P143" s="590">
        <f t="shared" si="2"/>
        <v>7</v>
      </c>
      <c r="Q143" s="1" t="s">
        <v>761</v>
      </c>
      <c r="R143" s="563" t="s">
        <v>778</v>
      </c>
    </row>
    <row r="144" spans="1:18" s="14" customFormat="1" ht="15" thickBot="1">
      <c r="A144" s="43" t="s">
        <v>768</v>
      </c>
      <c r="B144" s="204" t="s">
        <v>485</v>
      </c>
      <c r="C144" s="678"/>
      <c r="D144" s="530" t="s">
        <v>7</v>
      </c>
      <c r="E144" s="576"/>
      <c r="F144" s="576">
        <v>1</v>
      </c>
      <c r="G144" s="576">
        <v>0</v>
      </c>
      <c r="H144" s="576">
        <v>0</v>
      </c>
      <c r="I144" s="576">
        <v>0</v>
      </c>
      <c r="J144" s="576">
        <v>0</v>
      </c>
      <c r="K144" s="576">
        <v>1</v>
      </c>
      <c r="L144" s="576">
        <v>1</v>
      </c>
      <c r="M144" s="576" t="s">
        <v>6</v>
      </c>
      <c r="N144" s="576"/>
      <c r="O144" s="576"/>
      <c r="P144" s="39">
        <f t="shared" si="2"/>
        <v>3</v>
      </c>
      <c r="Q144" s="299" t="s">
        <v>478</v>
      </c>
      <c r="R144" s="553" t="s">
        <v>779</v>
      </c>
    </row>
    <row r="145" spans="1:17" ht="15" thickBot="1">
      <c r="A145" s="173" t="s">
        <v>780</v>
      </c>
      <c r="B145" s="176"/>
      <c r="C145" s="493"/>
      <c r="D145" s="595"/>
      <c r="E145" s="547"/>
      <c r="F145" s="547"/>
      <c r="G145" s="547"/>
      <c r="H145" s="547"/>
      <c r="I145" s="547"/>
      <c r="J145" s="547"/>
      <c r="K145" s="547"/>
      <c r="L145" s="547"/>
      <c r="M145" s="547"/>
      <c r="N145" s="547"/>
      <c r="O145" s="547"/>
      <c r="P145" s="547"/>
    </row>
    <row r="146" spans="1:17">
      <c r="A146" s="173" t="s">
        <v>780</v>
      </c>
      <c r="B146" s="176" t="s">
        <v>14</v>
      </c>
      <c r="C146" s="679">
        <v>43527</v>
      </c>
      <c r="D146" s="121" t="s">
        <v>14</v>
      </c>
      <c r="E146" s="125" t="s">
        <v>9</v>
      </c>
      <c r="F146" s="125">
        <v>0</v>
      </c>
      <c r="G146" s="125">
        <v>2</v>
      </c>
      <c r="H146" s="125">
        <v>1</v>
      </c>
      <c r="I146" s="125">
        <v>0</v>
      </c>
      <c r="J146" s="125">
        <v>2</v>
      </c>
      <c r="K146" s="125">
        <v>0</v>
      </c>
      <c r="L146" s="125">
        <v>3</v>
      </c>
      <c r="M146" s="125" t="s">
        <v>6</v>
      </c>
      <c r="N146" s="125"/>
      <c r="O146" s="125"/>
      <c r="P146" s="125">
        <f t="shared" si="2"/>
        <v>8</v>
      </c>
      <c r="Q146" s="1" t="s">
        <v>253</v>
      </c>
    </row>
    <row r="147" spans="1:17" ht="15" thickBot="1">
      <c r="A147" s="173" t="s">
        <v>780</v>
      </c>
      <c r="B147" s="176" t="s">
        <v>14</v>
      </c>
      <c r="C147" s="678"/>
      <c r="D147" s="100" t="s">
        <v>7</v>
      </c>
      <c r="E147" s="48"/>
      <c r="F147" s="48">
        <v>0</v>
      </c>
      <c r="G147" s="48">
        <v>0</v>
      </c>
      <c r="H147" s="48">
        <v>0</v>
      </c>
      <c r="I147" s="48">
        <v>3</v>
      </c>
      <c r="J147" s="48">
        <v>0</v>
      </c>
      <c r="K147" s="48">
        <v>1</v>
      </c>
      <c r="L147" s="48">
        <v>0</v>
      </c>
      <c r="M147" s="48" t="s">
        <v>6</v>
      </c>
      <c r="N147" s="48"/>
      <c r="O147" s="48"/>
      <c r="P147" s="487">
        <f t="shared" si="2"/>
        <v>4</v>
      </c>
      <c r="Q147" s="1" t="s">
        <v>478</v>
      </c>
    </row>
    <row r="148" spans="1:17" ht="15" thickBot="1">
      <c r="A148" s="173" t="s">
        <v>780</v>
      </c>
      <c r="B148" s="176"/>
      <c r="C148" s="493"/>
      <c r="D148" s="493"/>
      <c r="E148" s="596"/>
      <c r="F148" s="596"/>
      <c r="G148" s="596"/>
      <c r="H148" s="596"/>
      <c r="I148" s="596"/>
      <c r="J148" s="596"/>
      <c r="K148" s="596"/>
      <c r="L148" s="596"/>
      <c r="M148" s="596"/>
      <c r="N148" s="596"/>
      <c r="O148" s="596"/>
      <c r="P148" s="596"/>
    </row>
    <row r="149" spans="1:17">
      <c r="A149" s="173" t="s">
        <v>780</v>
      </c>
      <c r="B149" s="176" t="s">
        <v>485</v>
      </c>
      <c r="C149" s="679">
        <v>43528</v>
      </c>
      <c r="D149" s="121" t="s">
        <v>485</v>
      </c>
      <c r="E149" s="125"/>
      <c r="F149" s="125">
        <v>0</v>
      </c>
      <c r="G149" s="125">
        <v>0</v>
      </c>
      <c r="H149" s="125">
        <v>3</v>
      </c>
      <c r="I149" s="125">
        <v>1</v>
      </c>
      <c r="J149" s="125">
        <v>0</v>
      </c>
      <c r="K149" s="125">
        <v>2</v>
      </c>
      <c r="L149" s="125">
        <v>0</v>
      </c>
      <c r="M149" s="125">
        <v>0</v>
      </c>
      <c r="N149" s="125">
        <v>0</v>
      </c>
      <c r="O149" s="125"/>
      <c r="P149" s="125">
        <f t="shared" si="2"/>
        <v>6</v>
      </c>
      <c r="Q149" s="1" t="s">
        <v>804</v>
      </c>
    </row>
    <row r="150" spans="1:17" ht="15" thickBot="1">
      <c r="A150" s="173" t="s">
        <v>780</v>
      </c>
      <c r="B150" s="176" t="s">
        <v>485</v>
      </c>
      <c r="C150" s="678"/>
      <c r="D150" s="100" t="s">
        <v>7</v>
      </c>
      <c r="E150" s="48" t="s">
        <v>9</v>
      </c>
      <c r="F150" s="48">
        <v>1</v>
      </c>
      <c r="G150" s="48">
        <v>1</v>
      </c>
      <c r="H150" s="48">
        <v>0</v>
      </c>
      <c r="I150" s="48">
        <v>0</v>
      </c>
      <c r="J150" s="48">
        <v>1</v>
      </c>
      <c r="K150" s="48">
        <v>0</v>
      </c>
      <c r="L150" s="48">
        <v>2</v>
      </c>
      <c r="M150" s="48">
        <v>1</v>
      </c>
      <c r="N150" s="48">
        <v>1</v>
      </c>
      <c r="O150" s="48"/>
      <c r="P150" s="13">
        <f t="shared" si="2"/>
        <v>7</v>
      </c>
      <c r="Q150" s="1" t="s">
        <v>479</v>
      </c>
    </row>
    <row r="151" spans="1:17" ht="15" thickBot="1">
      <c r="A151" s="173" t="s">
        <v>780</v>
      </c>
      <c r="B151" s="176"/>
      <c r="C151" s="493"/>
      <c r="D151" s="493"/>
      <c r="E151" s="596"/>
      <c r="F151" s="596"/>
      <c r="G151" s="596"/>
      <c r="H151" s="596"/>
      <c r="I151" s="596"/>
      <c r="J151" s="596"/>
      <c r="K151" s="596"/>
      <c r="L151" s="596"/>
      <c r="M151" s="596"/>
      <c r="N151" s="596"/>
      <c r="O151" s="596"/>
      <c r="P151" s="596"/>
    </row>
    <row r="152" spans="1:17">
      <c r="A152" s="173" t="s">
        <v>780</v>
      </c>
      <c r="B152" s="176" t="s">
        <v>11</v>
      </c>
      <c r="C152" s="679">
        <v>43528</v>
      </c>
      <c r="D152" s="121" t="s">
        <v>7</v>
      </c>
      <c r="E152" s="125" t="s">
        <v>9</v>
      </c>
      <c r="F152" s="125">
        <v>1</v>
      </c>
      <c r="G152" s="125">
        <v>0</v>
      </c>
      <c r="H152" s="125">
        <v>2</v>
      </c>
      <c r="I152" s="125">
        <v>0</v>
      </c>
      <c r="J152" s="125">
        <v>0</v>
      </c>
      <c r="K152" s="125">
        <v>2</v>
      </c>
      <c r="L152" s="125">
        <v>0</v>
      </c>
      <c r="M152" s="125">
        <v>2</v>
      </c>
      <c r="N152" s="125">
        <v>0</v>
      </c>
      <c r="O152" s="125"/>
      <c r="P152" s="128">
        <f t="shared" si="2"/>
        <v>7</v>
      </c>
      <c r="Q152" s="1" t="s">
        <v>479</v>
      </c>
    </row>
    <row r="153" spans="1:17" ht="15" thickBot="1">
      <c r="A153" s="173" t="s">
        <v>780</v>
      </c>
      <c r="B153" s="176" t="s">
        <v>11</v>
      </c>
      <c r="C153" s="678"/>
      <c r="D153" s="100" t="s">
        <v>11</v>
      </c>
      <c r="E153" s="48"/>
      <c r="F153" s="48">
        <v>0</v>
      </c>
      <c r="G153" s="48">
        <v>2</v>
      </c>
      <c r="H153" s="48">
        <v>0</v>
      </c>
      <c r="I153" s="48">
        <v>2</v>
      </c>
      <c r="J153" s="48">
        <v>1</v>
      </c>
      <c r="K153" s="48">
        <v>0</v>
      </c>
      <c r="L153" s="48">
        <v>2</v>
      </c>
      <c r="M153" s="48">
        <v>0</v>
      </c>
      <c r="N153" s="48">
        <v>1</v>
      </c>
      <c r="O153" s="48"/>
      <c r="P153" s="48">
        <f t="shared" si="2"/>
        <v>8</v>
      </c>
      <c r="Q153" s="1" t="s">
        <v>805</v>
      </c>
    </row>
    <row r="154" spans="1:17" ht="15" thickBot="1">
      <c r="A154" s="173" t="s">
        <v>780</v>
      </c>
      <c r="B154" s="176"/>
      <c r="C154" s="493"/>
      <c r="D154" s="493"/>
      <c r="E154" s="596"/>
      <c r="F154" s="596"/>
      <c r="G154" s="596"/>
      <c r="H154" s="596"/>
      <c r="I154" s="596"/>
      <c r="J154" s="596"/>
      <c r="K154" s="596"/>
      <c r="L154" s="596"/>
      <c r="M154" s="596"/>
      <c r="N154" s="596"/>
      <c r="O154" s="596"/>
      <c r="P154" s="596"/>
    </row>
    <row r="155" spans="1:17">
      <c r="A155" s="173" t="s">
        <v>780</v>
      </c>
      <c r="B155" s="176" t="s">
        <v>5</v>
      </c>
      <c r="C155" s="679">
        <v>43529</v>
      </c>
      <c r="D155" s="121" t="s">
        <v>5</v>
      </c>
      <c r="E155" s="125" t="s">
        <v>9</v>
      </c>
      <c r="F155" s="125">
        <v>1</v>
      </c>
      <c r="G155" s="125">
        <v>0</v>
      </c>
      <c r="H155" s="125">
        <v>0</v>
      </c>
      <c r="I155" s="125">
        <v>2</v>
      </c>
      <c r="J155" s="125">
        <v>1</v>
      </c>
      <c r="K155" s="125">
        <v>1</v>
      </c>
      <c r="L155" s="125">
        <v>0</v>
      </c>
      <c r="M155" s="125">
        <v>0</v>
      </c>
      <c r="N155" s="125">
        <v>1</v>
      </c>
      <c r="O155" s="125"/>
      <c r="P155" s="125">
        <f t="shared" si="2"/>
        <v>6</v>
      </c>
      <c r="Q155" s="1" t="s">
        <v>806</v>
      </c>
    </row>
    <row r="156" spans="1:17" ht="15" thickBot="1">
      <c r="A156" s="173" t="s">
        <v>780</v>
      </c>
      <c r="B156" s="176" t="s">
        <v>5</v>
      </c>
      <c r="C156" s="678"/>
      <c r="D156" s="100" t="s">
        <v>7</v>
      </c>
      <c r="E156" s="48"/>
      <c r="F156" s="48">
        <v>0</v>
      </c>
      <c r="G156" s="48">
        <v>1</v>
      </c>
      <c r="H156" s="48">
        <v>0</v>
      </c>
      <c r="I156" s="48">
        <v>0</v>
      </c>
      <c r="J156" s="48">
        <v>0</v>
      </c>
      <c r="K156" s="48">
        <v>0</v>
      </c>
      <c r="L156" s="48">
        <v>3</v>
      </c>
      <c r="M156" s="48">
        <v>1</v>
      </c>
      <c r="N156" s="48">
        <v>0</v>
      </c>
      <c r="O156" s="48"/>
      <c r="P156" s="487">
        <f t="shared" si="2"/>
        <v>5</v>
      </c>
      <c r="Q156" s="1" t="s">
        <v>478</v>
      </c>
    </row>
    <row r="157" spans="1:17" ht="15" thickBot="1">
      <c r="A157" s="173" t="s">
        <v>780</v>
      </c>
      <c r="B157" s="176"/>
      <c r="C157" s="493"/>
      <c r="D157" s="493"/>
      <c r="E157" s="596"/>
      <c r="F157" s="596"/>
      <c r="G157" s="596"/>
      <c r="H157" s="596"/>
      <c r="I157" s="596"/>
      <c r="J157" s="596"/>
      <c r="K157" s="596"/>
      <c r="L157" s="596"/>
      <c r="M157" s="596"/>
      <c r="N157" s="596"/>
      <c r="O157" s="596"/>
      <c r="P157" s="596"/>
    </row>
    <row r="158" spans="1:17">
      <c r="A158" s="173" t="s">
        <v>780</v>
      </c>
      <c r="B158" s="176" t="s">
        <v>19</v>
      </c>
      <c r="C158" s="679">
        <v>43529</v>
      </c>
      <c r="D158" s="121" t="s">
        <v>7</v>
      </c>
      <c r="E158" s="125"/>
      <c r="F158" s="125">
        <v>2</v>
      </c>
      <c r="G158" s="125">
        <v>0</v>
      </c>
      <c r="H158" s="125">
        <v>2</v>
      </c>
      <c r="I158" s="125">
        <v>0</v>
      </c>
      <c r="J158" s="125">
        <v>0</v>
      </c>
      <c r="K158" s="125">
        <v>2</v>
      </c>
      <c r="L158" s="125">
        <v>3</v>
      </c>
      <c r="M158" s="125" t="s">
        <v>6</v>
      </c>
      <c r="N158" s="125"/>
      <c r="O158" s="125"/>
      <c r="P158" s="123">
        <f t="shared" si="2"/>
        <v>9</v>
      </c>
      <c r="Q158" s="1" t="s">
        <v>478</v>
      </c>
    </row>
    <row r="159" spans="1:17" ht="15" thickBot="1">
      <c r="A159" s="173" t="s">
        <v>780</v>
      </c>
      <c r="B159" s="176" t="s">
        <v>19</v>
      </c>
      <c r="C159" s="678"/>
      <c r="D159" s="100" t="s">
        <v>19</v>
      </c>
      <c r="E159" s="48" t="s">
        <v>9</v>
      </c>
      <c r="F159" s="48">
        <v>0</v>
      </c>
      <c r="G159" s="48">
        <v>1</v>
      </c>
      <c r="H159" s="48">
        <v>0</v>
      </c>
      <c r="I159" s="48">
        <v>1</v>
      </c>
      <c r="J159" s="48">
        <v>1</v>
      </c>
      <c r="K159" s="48">
        <v>0</v>
      </c>
      <c r="L159" s="48">
        <v>0</v>
      </c>
      <c r="M159" s="48" t="s">
        <v>6</v>
      </c>
      <c r="N159" s="48"/>
      <c r="O159" s="48"/>
      <c r="P159" s="48">
        <f t="shared" si="2"/>
        <v>3</v>
      </c>
      <c r="Q159" s="1" t="s">
        <v>807</v>
      </c>
    </row>
    <row r="160" spans="1:17" ht="15" thickBot="1">
      <c r="A160" s="205" t="s">
        <v>780</v>
      </c>
      <c r="B160" s="176"/>
      <c r="C160" s="493"/>
      <c r="D160" s="493"/>
      <c r="E160" s="596"/>
      <c r="F160" s="596"/>
      <c r="G160" s="596"/>
      <c r="H160" s="596"/>
      <c r="I160" s="596"/>
      <c r="J160" s="596"/>
      <c r="K160" s="596"/>
      <c r="L160" s="596"/>
      <c r="M160" s="596"/>
      <c r="N160" s="596"/>
      <c r="O160" s="596"/>
      <c r="P160" s="596"/>
    </row>
    <row r="161" spans="1:18">
      <c r="A161" s="173" t="s">
        <v>780</v>
      </c>
      <c r="B161" s="176" t="s">
        <v>10</v>
      </c>
      <c r="C161" s="679">
        <v>43530</v>
      </c>
      <c r="D161" s="121" t="s">
        <v>7</v>
      </c>
      <c r="E161" s="125"/>
      <c r="F161" s="125">
        <v>1</v>
      </c>
      <c r="G161" s="125">
        <v>0</v>
      </c>
      <c r="H161" s="125">
        <v>0</v>
      </c>
      <c r="I161" s="125">
        <v>1</v>
      </c>
      <c r="J161" s="125">
        <v>2</v>
      </c>
      <c r="K161" s="125">
        <v>0</v>
      </c>
      <c r="L161" s="125">
        <v>0</v>
      </c>
      <c r="M161" s="125" t="s">
        <v>6</v>
      </c>
      <c r="N161" s="125"/>
      <c r="O161" s="125"/>
      <c r="P161" s="128">
        <f t="shared" si="2"/>
        <v>4</v>
      </c>
      <c r="Q161" s="1" t="s">
        <v>479</v>
      </c>
    </row>
    <row r="162" spans="1:18" ht="15" thickBot="1">
      <c r="A162" s="173" t="s">
        <v>780</v>
      </c>
      <c r="B162" s="176" t="s">
        <v>10</v>
      </c>
      <c r="C162" s="678"/>
      <c r="D162" s="100" t="s">
        <v>10</v>
      </c>
      <c r="E162" s="48" t="s">
        <v>9</v>
      </c>
      <c r="F162" s="48">
        <v>0</v>
      </c>
      <c r="G162" s="48">
        <v>1</v>
      </c>
      <c r="H162" s="48">
        <v>1</v>
      </c>
      <c r="I162" s="48">
        <v>0</v>
      </c>
      <c r="J162" s="48">
        <v>0</v>
      </c>
      <c r="K162" s="48">
        <v>5</v>
      </c>
      <c r="L162" s="48">
        <v>1</v>
      </c>
      <c r="M162" s="48" t="s">
        <v>6</v>
      </c>
      <c r="N162" s="48"/>
      <c r="O162" s="48"/>
      <c r="P162" s="48">
        <f t="shared" si="2"/>
        <v>8</v>
      </c>
      <c r="Q162" s="1" t="s">
        <v>808</v>
      </c>
    </row>
    <row r="163" spans="1:18" ht="15" thickBot="1">
      <c r="A163" s="173" t="s">
        <v>780</v>
      </c>
      <c r="B163" s="176"/>
      <c r="C163" s="493"/>
      <c r="D163" s="493"/>
      <c r="E163" s="596"/>
      <c r="F163" s="596"/>
      <c r="G163" s="596"/>
      <c r="H163" s="596"/>
      <c r="I163" s="596"/>
      <c r="J163" s="596"/>
      <c r="K163" s="596"/>
      <c r="L163" s="596"/>
      <c r="M163" s="596"/>
      <c r="N163" s="596"/>
      <c r="O163" s="596"/>
      <c r="P163" s="596"/>
    </row>
    <row r="164" spans="1:18">
      <c r="A164" s="173" t="s">
        <v>780</v>
      </c>
      <c r="B164" s="176" t="s">
        <v>16</v>
      </c>
      <c r="C164" s="679">
        <v>43530</v>
      </c>
      <c r="D164" s="121" t="s">
        <v>16</v>
      </c>
      <c r="E164" s="125" t="s">
        <v>9</v>
      </c>
      <c r="F164" s="125">
        <v>3</v>
      </c>
      <c r="G164" s="125">
        <v>0</v>
      </c>
      <c r="H164" s="125">
        <v>1</v>
      </c>
      <c r="I164" s="125">
        <v>0</v>
      </c>
      <c r="J164" s="125">
        <v>1</v>
      </c>
      <c r="K164" s="125">
        <v>0</v>
      </c>
      <c r="L164" s="125">
        <v>1</v>
      </c>
      <c r="M164" s="125">
        <v>2</v>
      </c>
      <c r="N164" s="125"/>
      <c r="O164" s="125"/>
      <c r="P164" s="125">
        <f t="shared" si="2"/>
        <v>8</v>
      </c>
      <c r="Q164" s="1" t="s">
        <v>809</v>
      </c>
    </row>
    <row r="165" spans="1:18" ht="15" thickBot="1">
      <c r="A165" s="173" t="s">
        <v>780</v>
      </c>
      <c r="B165" s="176" t="s">
        <v>16</v>
      </c>
      <c r="C165" s="678"/>
      <c r="D165" s="100" t="s">
        <v>7</v>
      </c>
      <c r="E165" s="48"/>
      <c r="F165" s="48">
        <v>0</v>
      </c>
      <c r="G165" s="48">
        <v>3</v>
      </c>
      <c r="H165" s="48">
        <v>0</v>
      </c>
      <c r="I165" s="48">
        <v>2</v>
      </c>
      <c r="J165" s="48">
        <v>0</v>
      </c>
      <c r="K165" s="48">
        <v>2</v>
      </c>
      <c r="L165" s="48">
        <v>0</v>
      </c>
      <c r="M165" s="48">
        <v>0</v>
      </c>
      <c r="N165" s="48"/>
      <c r="O165" s="48"/>
      <c r="P165" s="487">
        <f t="shared" si="2"/>
        <v>7</v>
      </c>
      <c r="Q165" s="1" t="s">
        <v>479</v>
      </c>
    </row>
    <row r="166" spans="1:18" ht="15" thickBot="1">
      <c r="A166" s="173" t="s">
        <v>780</v>
      </c>
      <c r="B166" s="176"/>
      <c r="C166" s="493"/>
      <c r="D166" s="493"/>
      <c r="E166" s="596"/>
      <c r="F166" s="596"/>
      <c r="G166" s="596"/>
      <c r="H166" s="596"/>
      <c r="I166" s="596"/>
      <c r="J166" s="596"/>
      <c r="K166" s="596"/>
      <c r="L166" s="596"/>
      <c r="M166" s="596"/>
      <c r="N166" s="596"/>
      <c r="O166" s="596"/>
      <c r="P166" s="596"/>
    </row>
    <row r="167" spans="1:18">
      <c r="A167" s="173" t="s">
        <v>780</v>
      </c>
      <c r="B167" s="176" t="s">
        <v>168</v>
      </c>
      <c r="C167" s="679">
        <v>43531</v>
      </c>
      <c r="D167" s="121" t="s">
        <v>168</v>
      </c>
      <c r="E167" s="125" t="s">
        <v>9</v>
      </c>
      <c r="F167" s="125">
        <v>0</v>
      </c>
      <c r="G167" s="125">
        <v>0</v>
      </c>
      <c r="H167" s="125">
        <v>0</v>
      </c>
      <c r="I167" s="125">
        <v>2</v>
      </c>
      <c r="J167" s="125">
        <v>2</v>
      </c>
      <c r="K167" s="125">
        <v>0</v>
      </c>
      <c r="L167" s="125">
        <v>1</v>
      </c>
      <c r="M167" s="125">
        <v>0</v>
      </c>
      <c r="N167" s="125"/>
      <c r="O167" s="125"/>
      <c r="P167" s="125">
        <f t="shared" si="2"/>
        <v>5</v>
      </c>
      <c r="Q167" s="1" t="s">
        <v>810</v>
      </c>
    </row>
    <row r="168" spans="1:18" ht="15" thickBot="1">
      <c r="A168" s="173" t="s">
        <v>780</v>
      </c>
      <c r="B168" s="176" t="s">
        <v>168</v>
      </c>
      <c r="C168" s="678"/>
      <c r="D168" s="100" t="s">
        <v>7</v>
      </c>
      <c r="E168" s="48"/>
      <c r="F168" s="48">
        <v>1</v>
      </c>
      <c r="G168" s="48">
        <v>4</v>
      </c>
      <c r="H168" s="48">
        <v>1</v>
      </c>
      <c r="I168" s="48">
        <v>0</v>
      </c>
      <c r="J168" s="48">
        <v>0</v>
      </c>
      <c r="K168" s="48">
        <v>1</v>
      </c>
      <c r="L168" s="48">
        <v>0</v>
      </c>
      <c r="M168" s="48">
        <v>2</v>
      </c>
      <c r="N168" s="48"/>
      <c r="O168" s="48"/>
      <c r="P168" s="13">
        <f t="shared" si="2"/>
        <v>9</v>
      </c>
      <c r="Q168" s="1" t="s">
        <v>478</v>
      </c>
      <c r="R168" s="557" t="s">
        <v>745</v>
      </c>
    </row>
    <row r="169" spans="1:18" ht="15" thickBot="1">
      <c r="A169" s="173" t="s">
        <v>780</v>
      </c>
      <c r="B169" s="176"/>
      <c r="C169" s="493"/>
      <c r="D169" s="493"/>
      <c r="E169" s="596"/>
      <c r="F169" s="596"/>
      <c r="G169" s="596"/>
      <c r="H169" s="596"/>
      <c r="I169" s="596"/>
      <c r="J169" s="596"/>
      <c r="K169" s="596"/>
      <c r="L169" s="596"/>
      <c r="M169" s="596"/>
      <c r="N169" s="596"/>
      <c r="O169" s="596"/>
      <c r="P169" s="596"/>
      <c r="R169" s="563" t="s">
        <v>670</v>
      </c>
    </row>
    <row r="170" spans="1:18">
      <c r="A170" s="173" t="s">
        <v>780</v>
      </c>
      <c r="B170" s="176" t="s">
        <v>15</v>
      </c>
      <c r="C170" s="679">
        <v>43531</v>
      </c>
      <c r="D170" s="121" t="s">
        <v>7</v>
      </c>
      <c r="E170" s="125" t="s">
        <v>9</v>
      </c>
      <c r="F170" s="125">
        <v>1</v>
      </c>
      <c r="G170" s="125">
        <v>2</v>
      </c>
      <c r="H170" s="125">
        <v>0</v>
      </c>
      <c r="I170" s="125">
        <v>0</v>
      </c>
      <c r="J170" s="125">
        <v>2</v>
      </c>
      <c r="K170" s="125">
        <v>0</v>
      </c>
      <c r="L170" s="125">
        <v>1</v>
      </c>
      <c r="M170" s="125">
        <v>1</v>
      </c>
      <c r="N170" s="125"/>
      <c r="O170" s="125"/>
      <c r="P170" s="123">
        <f t="shared" si="2"/>
        <v>7</v>
      </c>
      <c r="Q170" s="1" t="s">
        <v>478</v>
      </c>
      <c r="R170" s="563" t="s">
        <v>623</v>
      </c>
    </row>
    <row r="171" spans="1:18" ht="15" thickBot="1">
      <c r="A171" s="173" t="s">
        <v>780</v>
      </c>
      <c r="B171" s="176" t="s">
        <v>15</v>
      </c>
      <c r="C171" s="678"/>
      <c r="D171" s="100" t="s">
        <v>15</v>
      </c>
      <c r="E171" s="48"/>
      <c r="F171" s="48">
        <v>0</v>
      </c>
      <c r="G171" s="48">
        <v>0</v>
      </c>
      <c r="H171" s="48">
        <v>2</v>
      </c>
      <c r="I171" s="48">
        <v>1</v>
      </c>
      <c r="J171" s="48">
        <v>0</v>
      </c>
      <c r="K171" s="48">
        <v>2</v>
      </c>
      <c r="L171" s="48">
        <v>0</v>
      </c>
      <c r="M171" s="48">
        <v>0</v>
      </c>
      <c r="N171" s="48"/>
      <c r="O171" s="48"/>
      <c r="P171" s="48">
        <f t="shared" si="2"/>
        <v>5</v>
      </c>
      <c r="Q171" s="1" t="s">
        <v>811</v>
      </c>
      <c r="R171" s="563" t="s">
        <v>591</v>
      </c>
    </row>
    <row r="172" spans="1:18" ht="15" thickBot="1">
      <c r="A172" s="173" t="s">
        <v>780</v>
      </c>
      <c r="B172" s="176"/>
      <c r="C172" s="493"/>
      <c r="D172" s="493"/>
      <c r="E172" s="596"/>
      <c r="F172" s="596"/>
      <c r="G172" s="596"/>
      <c r="H172" s="596"/>
      <c r="I172" s="596"/>
      <c r="J172" s="596"/>
      <c r="K172" s="596"/>
      <c r="L172" s="596"/>
      <c r="M172" s="596"/>
      <c r="N172" s="596"/>
      <c r="O172" s="596"/>
      <c r="P172" s="596"/>
      <c r="R172" s="563" t="s">
        <v>814</v>
      </c>
    </row>
    <row r="173" spans="1:18">
      <c r="A173" s="173" t="s">
        <v>780</v>
      </c>
      <c r="B173" s="176" t="s">
        <v>40</v>
      </c>
      <c r="C173" s="679">
        <v>43532</v>
      </c>
      <c r="D173" s="121" t="s">
        <v>7</v>
      </c>
      <c r="E173" s="125" t="s">
        <v>9</v>
      </c>
      <c r="F173" s="125">
        <v>3</v>
      </c>
      <c r="G173" s="125">
        <v>0</v>
      </c>
      <c r="H173" s="125">
        <v>2</v>
      </c>
      <c r="I173" s="125">
        <v>2</v>
      </c>
      <c r="J173" s="125">
        <v>0</v>
      </c>
      <c r="K173" s="125">
        <v>1</v>
      </c>
      <c r="L173" s="125">
        <v>0</v>
      </c>
      <c r="M173" s="125">
        <v>0</v>
      </c>
      <c r="N173" s="125"/>
      <c r="O173" s="125"/>
      <c r="P173" s="123">
        <f t="shared" si="2"/>
        <v>8</v>
      </c>
      <c r="Q173" s="1" t="s">
        <v>705</v>
      </c>
      <c r="R173" s="563" t="s">
        <v>669</v>
      </c>
    </row>
    <row r="174" spans="1:18" ht="15" thickBot="1">
      <c r="A174" s="173" t="s">
        <v>780</v>
      </c>
      <c r="B174" s="176" t="s">
        <v>40</v>
      </c>
      <c r="C174" s="678"/>
      <c r="D174" s="100" t="s">
        <v>40</v>
      </c>
      <c r="E174" s="48"/>
      <c r="F174" s="48">
        <v>0</v>
      </c>
      <c r="G174" s="48">
        <v>3</v>
      </c>
      <c r="H174" s="48">
        <v>0</v>
      </c>
      <c r="I174" s="48">
        <v>0</v>
      </c>
      <c r="J174" s="48">
        <v>3</v>
      </c>
      <c r="K174" s="48">
        <v>0</v>
      </c>
      <c r="L174" s="48">
        <v>0</v>
      </c>
      <c r="M174" s="48">
        <v>1</v>
      </c>
      <c r="N174" s="48"/>
      <c r="O174" s="48"/>
      <c r="P174" s="48">
        <f t="shared" si="2"/>
        <v>7</v>
      </c>
      <c r="Q174" s="1" t="s">
        <v>812</v>
      </c>
      <c r="R174" s="563" t="s">
        <v>651</v>
      </c>
    </row>
    <row r="175" spans="1:18" ht="15" thickBot="1">
      <c r="A175" s="173" t="s">
        <v>780</v>
      </c>
      <c r="B175" s="176"/>
      <c r="C175" s="493"/>
      <c r="D175" s="493"/>
      <c r="E175" s="596"/>
      <c r="F175" s="596"/>
      <c r="G175" s="596"/>
      <c r="H175" s="596"/>
      <c r="I175" s="596"/>
      <c r="J175" s="596"/>
      <c r="K175" s="596"/>
      <c r="L175" s="596"/>
      <c r="M175" s="596"/>
      <c r="N175" s="596"/>
      <c r="O175" s="596"/>
      <c r="P175" s="596"/>
      <c r="R175" s="563" t="s">
        <v>815</v>
      </c>
    </row>
    <row r="176" spans="1:18">
      <c r="A176" s="173" t="s">
        <v>780</v>
      </c>
      <c r="B176" s="176" t="s">
        <v>18</v>
      </c>
      <c r="C176" s="679">
        <v>43532</v>
      </c>
      <c r="D176" s="598" t="s">
        <v>7</v>
      </c>
      <c r="E176" s="599"/>
      <c r="F176" s="599">
        <v>0</v>
      </c>
      <c r="G176" s="599">
        <v>1</v>
      </c>
      <c r="H176" s="599">
        <v>0</v>
      </c>
      <c r="I176" s="599">
        <v>1</v>
      </c>
      <c r="J176" s="599">
        <v>0</v>
      </c>
      <c r="K176" s="599">
        <v>2</v>
      </c>
      <c r="L176" s="599">
        <v>3</v>
      </c>
      <c r="M176" s="599">
        <v>1</v>
      </c>
      <c r="N176" s="599"/>
      <c r="O176" s="599"/>
      <c r="P176" s="123">
        <f t="shared" si="2"/>
        <v>8</v>
      </c>
      <c r="Q176" s="1" t="s">
        <v>705</v>
      </c>
      <c r="R176" s="563" t="s">
        <v>816</v>
      </c>
    </row>
    <row r="177" spans="1:18" s="10" customFormat="1" ht="15" thickBot="1">
      <c r="A177" s="405" t="s">
        <v>780</v>
      </c>
      <c r="B177" s="548" t="s">
        <v>18</v>
      </c>
      <c r="C177" s="678"/>
      <c r="D177" s="100" t="s">
        <v>18</v>
      </c>
      <c r="E177" s="48" t="s">
        <v>9</v>
      </c>
      <c r="F177" s="48">
        <v>2</v>
      </c>
      <c r="G177" s="48">
        <v>0</v>
      </c>
      <c r="H177" s="48">
        <v>2</v>
      </c>
      <c r="I177" s="48">
        <v>0</v>
      </c>
      <c r="J177" s="48">
        <v>3</v>
      </c>
      <c r="K177" s="48">
        <v>0</v>
      </c>
      <c r="L177" s="48">
        <v>0</v>
      </c>
      <c r="M177" s="48">
        <v>0</v>
      </c>
      <c r="N177" s="48"/>
      <c r="O177" s="48"/>
      <c r="P177" s="48">
        <f t="shared" si="2"/>
        <v>7</v>
      </c>
      <c r="Q177" s="10" t="s">
        <v>813</v>
      </c>
      <c r="R177" s="593" t="s">
        <v>665</v>
      </c>
    </row>
    <row r="178" spans="1:18" ht="15" thickBot="1">
      <c r="A178" s="173" t="s">
        <v>780</v>
      </c>
      <c r="B178" s="592"/>
      <c r="C178" s="493"/>
      <c r="D178" s="493" t="s">
        <v>820</v>
      </c>
      <c r="E178" s="493"/>
      <c r="F178" s="493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R178" s="563" t="s">
        <v>817</v>
      </c>
    </row>
    <row r="179" spans="1:18">
      <c r="A179" s="173" t="s">
        <v>780</v>
      </c>
      <c r="B179" s="548" t="s">
        <v>168</v>
      </c>
      <c r="C179" s="680">
        <v>43533</v>
      </c>
      <c r="D179" s="99" t="s">
        <v>7</v>
      </c>
      <c r="E179" s="590"/>
      <c r="F179" s="590">
        <v>0</v>
      </c>
      <c r="G179" s="590">
        <v>2</v>
      </c>
      <c r="H179" s="590">
        <v>0</v>
      </c>
      <c r="I179" s="590">
        <v>0</v>
      </c>
      <c r="J179" s="590">
        <v>0</v>
      </c>
      <c r="K179" s="590">
        <v>0</v>
      </c>
      <c r="L179" s="590">
        <v>3</v>
      </c>
      <c r="M179" s="590">
        <v>1</v>
      </c>
      <c r="N179" s="590">
        <v>0</v>
      </c>
      <c r="O179" s="590"/>
      <c r="P179" s="127">
        <f t="shared" si="2"/>
        <v>6</v>
      </c>
      <c r="Q179" s="1" t="s">
        <v>705</v>
      </c>
      <c r="R179" s="563" t="s">
        <v>818</v>
      </c>
    </row>
    <row r="180" spans="1:18" s="14" customFormat="1" ht="15" thickBot="1">
      <c r="A180" s="174" t="s">
        <v>780</v>
      </c>
      <c r="B180" s="206" t="s">
        <v>168</v>
      </c>
      <c r="C180" s="678"/>
      <c r="D180" s="100" t="s">
        <v>168</v>
      </c>
      <c r="E180" s="589" t="s">
        <v>9</v>
      </c>
      <c r="F180" s="589">
        <v>1</v>
      </c>
      <c r="G180" s="589">
        <v>0</v>
      </c>
      <c r="H180" s="589">
        <v>1</v>
      </c>
      <c r="I180" s="589">
        <v>1</v>
      </c>
      <c r="J180" s="589">
        <v>1</v>
      </c>
      <c r="K180" s="589">
        <v>2</v>
      </c>
      <c r="L180" s="589">
        <v>0</v>
      </c>
      <c r="M180" s="589">
        <v>0</v>
      </c>
      <c r="N180" s="589">
        <v>1</v>
      </c>
      <c r="O180" s="589"/>
      <c r="P180" s="589">
        <f t="shared" si="2"/>
        <v>7</v>
      </c>
      <c r="Q180" s="299" t="s">
        <v>810</v>
      </c>
      <c r="R180" s="553" t="s">
        <v>819</v>
      </c>
    </row>
    <row r="181" spans="1:18" ht="15" thickBot="1">
      <c r="A181" s="35" t="s">
        <v>821</v>
      </c>
      <c r="B181" s="601"/>
      <c r="C181" s="497"/>
      <c r="D181" s="497"/>
      <c r="E181" s="497"/>
      <c r="F181" s="497"/>
      <c r="G181" s="497"/>
      <c r="H181" s="497"/>
      <c r="I181" s="497"/>
      <c r="J181" s="497"/>
      <c r="K181" s="497"/>
      <c r="L181" s="497"/>
      <c r="M181" s="497"/>
      <c r="N181" s="497"/>
      <c r="O181" s="497"/>
      <c r="P181" s="497"/>
    </row>
    <row r="182" spans="1:18">
      <c r="A182" s="35" t="s">
        <v>821</v>
      </c>
      <c r="B182" s="113" t="s">
        <v>843</v>
      </c>
      <c r="C182" s="679">
        <v>43546</v>
      </c>
      <c r="D182" s="121" t="s">
        <v>822</v>
      </c>
      <c r="E182" s="122"/>
      <c r="F182" s="122">
        <v>1</v>
      </c>
      <c r="G182" s="122">
        <v>0</v>
      </c>
      <c r="H182" s="122">
        <v>0</v>
      </c>
      <c r="I182" s="122">
        <v>2</v>
      </c>
      <c r="J182" s="122">
        <v>1</v>
      </c>
      <c r="K182" s="122">
        <v>2</v>
      </c>
      <c r="L182" s="122">
        <v>2</v>
      </c>
      <c r="M182" s="122">
        <v>0</v>
      </c>
      <c r="N182" s="122"/>
      <c r="O182" s="122"/>
      <c r="P182" s="123">
        <f t="shared" si="2"/>
        <v>8</v>
      </c>
      <c r="Q182" s="1" t="s">
        <v>826</v>
      </c>
    </row>
    <row r="183" spans="1:18" ht="15" thickBot="1">
      <c r="A183" s="35" t="s">
        <v>821</v>
      </c>
      <c r="B183" s="113" t="s">
        <v>844</v>
      </c>
      <c r="C183" s="678"/>
      <c r="D183" s="100" t="s">
        <v>823</v>
      </c>
      <c r="E183" s="591" t="s">
        <v>9</v>
      </c>
      <c r="F183" s="591">
        <v>0</v>
      </c>
      <c r="G183" s="591">
        <v>1</v>
      </c>
      <c r="H183" s="591">
        <v>1</v>
      </c>
      <c r="I183" s="591">
        <v>0</v>
      </c>
      <c r="J183" s="591">
        <v>0</v>
      </c>
      <c r="K183" s="591">
        <v>0</v>
      </c>
      <c r="L183" s="591">
        <v>0</v>
      </c>
      <c r="M183" s="591">
        <v>4</v>
      </c>
      <c r="N183" s="591"/>
      <c r="O183" s="591"/>
      <c r="P183" s="39">
        <f t="shared" si="2"/>
        <v>6</v>
      </c>
      <c r="Q183" s="1" t="s">
        <v>827</v>
      </c>
    </row>
    <row r="184" spans="1:18" ht="15" thickBot="1">
      <c r="A184" s="35" t="s">
        <v>821</v>
      </c>
      <c r="B184" s="113"/>
      <c r="C184" s="499"/>
      <c r="D184" s="497"/>
      <c r="E184" s="499"/>
      <c r="F184" s="499"/>
      <c r="G184" s="499"/>
      <c r="H184" s="499"/>
      <c r="I184" s="499"/>
      <c r="J184" s="499"/>
      <c r="K184" s="499"/>
      <c r="L184" s="499"/>
      <c r="M184" s="499"/>
      <c r="N184" s="499"/>
      <c r="O184" s="499"/>
      <c r="P184" s="499"/>
    </row>
    <row r="185" spans="1:18">
      <c r="A185" s="35" t="s">
        <v>821</v>
      </c>
      <c r="B185" s="113" t="s">
        <v>844</v>
      </c>
      <c r="C185" s="679">
        <v>43547</v>
      </c>
      <c r="D185" s="121" t="s">
        <v>823</v>
      </c>
      <c r="E185" s="122" t="s">
        <v>9</v>
      </c>
      <c r="F185" s="122">
        <v>0</v>
      </c>
      <c r="G185" s="122">
        <v>0</v>
      </c>
      <c r="H185" s="122">
        <v>0</v>
      </c>
      <c r="I185" s="122">
        <v>0</v>
      </c>
      <c r="J185" s="122">
        <v>2</v>
      </c>
      <c r="K185" s="122">
        <v>2</v>
      </c>
      <c r="L185" s="122">
        <v>1</v>
      </c>
      <c r="M185" s="122" t="s">
        <v>6</v>
      </c>
      <c r="N185" s="122"/>
      <c r="O185" s="122"/>
      <c r="P185" s="124">
        <f t="shared" si="2"/>
        <v>5</v>
      </c>
      <c r="Q185" s="1" t="s">
        <v>827</v>
      </c>
    </row>
    <row r="186" spans="1:18" ht="15" thickBot="1">
      <c r="A186" s="35" t="s">
        <v>821</v>
      </c>
      <c r="B186" s="113" t="s">
        <v>825</v>
      </c>
      <c r="C186" s="678"/>
      <c r="D186" s="100" t="s">
        <v>825</v>
      </c>
      <c r="E186" s="591"/>
      <c r="F186" s="591">
        <v>1</v>
      </c>
      <c r="G186" s="591">
        <v>3</v>
      </c>
      <c r="H186" s="591">
        <v>1</v>
      </c>
      <c r="I186" s="591">
        <v>1</v>
      </c>
      <c r="J186" s="591"/>
      <c r="K186" s="591"/>
      <c r="L186" s="591"/>
      <c r="M186" s="591" t="s">
        <v>6</v>
      </c>
      <c r="N186" s="591"/>
      <c r="O186" s="591"/>
      <c r="P186" s="591">
        <f t="shared" si="2"/>
        <v>6</v>
      </c>
    </row>
    <row r="187" spans="1:18" ht="15" thickBot="1">
      <c r="A187" s="35" t="s">
        <v>821</v>
      </c>
      <c r="B187" s="113"/>
      <c r="C187" s="497"/>
      <c r="D187" s="497"/>
      <c r="E187" s="499"/>
      <c r="F187" s="499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</row>
    <row r="188" spans="1:18">
      <c r="A188" s="35" t="s">
        <v>821</v>
      </c>
      <c r="B188" s="113" t="s">
        <v>845</v>
      </c>
      <c r="C188" s="679">
        <v>43547</v>
      </c>
      <c r="D188" s="121" t="s">
        <v>824</v>
      </c>
      <c r="E188" s="122"/>
      <c r="F188" s="122">
        <v>0</v>
      </c>
      <c r="G188" s="122">
        <v>1</v>
      </c>
      <c r="H188" s="122">
        <v>0</v>
      </c>
      <c r="I188" s="122">
        <v>0</v>
      </c>
      <c r="J188" s="122">
        <v>0</v>
      </c>
      <c r="K188" s="122">
        <v>0</v>
      </c>
      <c r="L188" s="122">
        <v>3</v>
      </c>
      <c r="M188" s="122">
        <v>0</v>
      </c>
      <c r="N188" s="122"/>
      <c r="O188" s="122"/>
      <c r="P188" s="122">
        <f t="shared" si="2"/>
        <v>4</v>
      </c>
    </row>
    <row r="189" spans="1:18" ht="15" thickBot="1">
      <c r="A189" s="35" t="s">
        <v>821</v>
      </c>
      <c r="B189" s="113" t="s">
        <v>843</v>
      </c>
      <c r="C189" s="678"/>
      <c r="D189" s="100" t="s">
        <v>822</v>
      </c>
      <c r="E189" s="591" t="s">
        <v>9</v>
      </c>
      <c r="F189" s="591">
        <v>2</v>
      </c>
      <c r="G189" s="591">
        <v>0</v>
      </c>
      <c r="H189" s="591">
        <v>2</v>
      </c>
      <c r="I189" s="591">
        <v>4</v>
      </c>
      <c r="J189" s="591">
        <v>3</v>
      </c>
      <c r="K189" s="591">
        <v>2</v>
      </c>
      <c r="L189" s="591">
        <v>0</v>
      </c>
      <c r="M189" s="591">
        <v>1</v>
      </c>
      <c r="N189" s="591"/>
      <c r="O189" s="591"/>
      <c r="P189" s="13">
        <f t="shared" si="2"/>
        <v>14</v>
      </c>
      <c r="Q189" s="1" t="s">
        <v>826</v>
      </c>
    </row>
    <row r="190" spans="1:18" ht="15" thickBot="1">
      <c r="A190" s="35" t="s">
        <v>821</v>
      </c>
      <c r="B190" s="113"/>
      <c r="C190" s="497"/>
      <c r="D190" s="497"/>
      <c r="E190" s="499"/>
      <c r="F190" s="499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</row>
    <row r="191" spans="1:18">
      <c r="A191" s="35" t="s">
        <v>821</v>
      </c>
      <c r="B191" s="113" t="s">
        <v>825</v>
      </c>
      <c r="C191" s="679">
        <v>43547</v>
      </c>
      <c r="D191" s="121" t="s">
        <v>828</v>
      </c>
      <c r="E191" s="122"/>
      <c r="F191" s="122">
        <v>0</v>
      </c>
      <c r="G191" s="122">
        <v>1</v>
      </c>
      <c r="H191" s="122">
        <v>0</v>
      </c>
      <c r="I191" s="122">
        <v>2</v>
      </c>
      <c r="J191" s="122">
        <v>0</v>
      </c>
      <c r="K191" s="122">
        <v>0</v>
      </c>
      <c r="L191" s="122">
        <v>1</v>
      </c>
      <c r="M191" s="122" t="s">
        <v>6</v>
      </c>
      <c r="N191" s="122"/>
      <c r="O191" s="122"/>
      <c r="P191" s="122">
        <f t="shared" si="2"/>
        <v>4</v>
      </c>
    </row>
    <row r="192" spans="1:18" ht="15" thickBot="1">
      <c r="A192" s="272" t="s">
        <v>821</v>
      </c>
      <c r="B192" s="113" t="s">
        <v>843</v>
      </c>
      <c r="C192" s="678"/>
      <c r="D192" s="100" t="s">
        <v>822</v>
      </c>
      <c r="E192" s="591" t="s">
        <v>9</v>
      </c>
      <c r="F192" s="591">
        <v>1</v>
      </c>
      <c r="G192" s="591">
        <v>0</v>
      </c>
      <c r="H192" s="591">
        <v>2</v>
      </c>
      <c r="I192" s="591">
        <v>0</v>
      </c>
      <c r="J192" s="591">
        <v>3</v>
      </c>
      <c r="K192" s="591">
        <v>1</v>
      </c>
      <c r="L192" s="591">
        <v>0</v>
      </c>
      <c r="M192" s="591" t="s">
        <v>6</v>
      </c>
      <c r="N192" s="591"/>
      <c r="O192" s="591"/>
      <c r="P192" s="13">
        <f t="shared" si="2"/>
        <v>7</v>
      </c>
      <c r="Q192" s="1" t="s">
        <v>826</v>
      </c>
    </row>
    <row r="193" spans="1:18" ht="15" thickBot="1">
      <c r="A193" s="35" t="s">
        <v>821</v>
      </c>
      <c r="B193" s="113"/>
      <c r="C193" s="499"/>
      <c r="D193" s="497"/>
      <c r="E193" s="499"/>
      <c r="F193" s="499"/>
      <c r="G193" s="499"/>
      <c r="H193" s="499"/>
      <c r="I193" s="499"/>
      <c r="J193" s="499"/>
      <c r="K193" s="499"/>
      <c r="L193" s="499"/>
      <c r="M193" s="499"/>
      <c r="N193" s="499"/>
      <c r="O193" s="499"/>
      <c r="P193" s="499"/>
    </row>
    <row r="194" spans="1:18">
      <c r="A194" s="35" t="s">
        <v>821</v>
      </c>
      <c r="B194" s="113" t="s">
        <v>844</v>
      </c>
      <c r="C194" s="679">
        <v>43547</v>
      </c>
      <c r="D194" s="121" t="s">
        <v>823</v>
      </c>
      <c r="E194" s="122" t="s">
        <v>9</v>
      </c>
      <c r="F194" s="122">
        <v>1</v>
      </c>
      <c r="G194" s="122">
        <v>0</v>
      </c>
      <c r="H194" s="122">
        <v>1</v>
      </c>
      <c r="I194" s="122">
        <v>1</v>
      </c>
      <c r="J194" s="122">
        <v>1</v>
      </c>
      <c r="K194" s="122">
        <v>0</v>
      </c>
      <c r="L194" s="122" t="s">
        <v>6</v>
      </c>
      <c r="M194" s="122" t="s">
        <v>6</v>
      </c>
      <c r="N194" s="122"/>
      <c r="O194" s="122"/>
      <c r="P194" s="123">
        <f t="shared" si="2"/>
        <v>4</v>
      </c>
      <c r="Q194" s="1" t="s">
        <v>833</v>
      </c>
    </row>
    <row r="195" spans="1:18" ht="15" thickBot="1">
      <c r="A195" s="35" t="s">
        <v>821</v>
      </c>
      <c r="B195" s="113" t="s">
        <v>845</v>
      </c>
      <c r="C195" s="678"/>
      <c r="D195" s="100" t="s">
        <v>824</v>
      </c>
      <c r="E195" s="591"/>
      <c r="F195" s="591">
        <v>0</v>
      </c>
      <c r="G195" s="591">
        <v>1</v>
      </c>
      <c r="H195" s="591">
        <v>0</v>
      </c>
      <c r="I195" s="591">
        <v>0</v>
      </c>
      <c r="J195" s="591">
        <v>0</v>
      </c>
      <c r="K195" s="591">
        <v>1</v>
      </c>
      <c r="L195" s="591" t="s">
        <v>6</v>
      </c>
      <c r="M195" s="591" t="s">
        <v>6</v>
      </c>
      <c r="N195" s="591"/>
      <c r="O195" s="591"/>
      <c r="P195" s="591">
        <f t="shared" si="2"/>
        <v>2</v>
      </c>
    </row>
    <row r="196" spans="1:18" ht="15" thickBot="1">
      <c r="A196" s="35" t="s">
        <v>821</v>
      </c>
      <c r="B196" s="113"/>
      <c r="C196" s="608"/>
      <c r="D196" s="497" t="s">
        <v>282</v>
      </c>
      <c r="E196" s="499"/>
      <c r="F196" s="499"/>
      <c r="G196" s="499"/>
      <c r="H196" s="499"/>
      <c r="I196" s="499"/>
      <c r="J196" s="499"/>
      <c r="K196" s="499"/>
      <c r="L196" s="499"/>
      <c r="M196" s="499"/>
      <c r="N196" s="499"/>
      <c r="O196" s="499"/>
      <c r="P196" s="499"/>
      <c r="R196" s="557" t="s">
        <v>745</v>
      </c>
    </row>
    <row r="197" spans="1:18">
      <c r="A197" s="35" t="s">
        <v>821</v>
      </c>
      <c r="B197" s="113" t="s">
        <v>843</v>
      </c>
      <c r="C197" s="679">
        <v>43548</v>
      </c>
      <c r="D197" s="121" t="s">
        <v>822</v>
      </c>
      <c r="E197" s="122" t="s">
        <v>9</v>
      </c>
      <c r="F197" s="148">
        <v>0</v>
      </c>
      <c r="G197" s="148">
        <v>2</v>
      </c>
      <c r="H197" s="148">
        <v>0</v>
      </c>
      <c r="I197" s="148">
        <v>0</v>
      </c>
      <c r="J197" s="148">
        <v>0</v>
      </c>
      <c r="K197" s="148">
        <v>4</v>
      </c>
      <c r="L197" s="148">
        <v>0</v>
      </c>
      <c r="M197" s="148">
        <v>0</v>
      </c>
      <c r="N197" s="122"/>
      <c r="O197" s="122"/>
      <c r="P197" s="124">
        <f t="shared" si="2"/>
        <v>6</v>
      </c>
      <c r="Q197" s="1" t="s">
        <v>826</v>
      </c>
      <c r="R197" s="563" t="s">
        <v>835</v>
      </c>
    </row>
    <row r="198" spans="1:18" ht="15" thickBot="1">
      <c r="A198" s="35" t="s">
        <v>821</v>
      </c>
      <c r="B198" s="113" t="s">
        <v>829</v>
      </c>
      <c r="C198" s="678"/>
      <c r="D198" s="100" t="s">
        <v>829</v>
      </c>
      <c r="E198" s="591"/>
      <c r="F198" s="600">
        <v>1</v>
      </c>
      <c r="G198" s="600">
        <v>0</v>
      </c>
      <c r="H198" s="600">
        <v>1</v>
      </c>
      <c r="I198" s="600">
        <v>1</v>
      </c>
      <c r="J198" s="600">
        <v>1</v>
      </c>
      <c r="K198" s="600">
        <v>0</v>
      </c>
      <c r="L198" s="600">
        <v>1</v>
      </c>
      <c r="M198" s="600">
        <v>2</v>
      </c>
      <c r="N198" s="591"/>
      <c r="O198" s="591"/>
      <c r="P198" s="591">
        <f t="shared" si="2"/>
        <v>7</v>
      </c>
      <c r="R198" s="563" t="s">
        <v>836</v>
      </c>
    </row>
    <row r="199" spans="1:18" ht="15" thickBot="1">
      <c r="A199" s="35" t="s">
        <v>821</v>
      </c>
      <c r="B199" s="113"/>
      <c r="C199" s="499"/>
      <c r="D199" s="497" t="s">
        <v>831</v>
      </c>
      <c r="E199" s="499"/>
      <c r="F199" s="609"/>
      <c r="G199" s="609"/>
      <c r="H199" s="609"/>
      <c r="I199" s="609"/>
      <c r="J199" s="609"/>
      <c r="K199" s="609"/>
      <c r="L199" s="609"/>
      <c r="M199" s="609"/>
      <c r="N199" s="499"/>
      <c r="O199" s="499"/>
      <c r="P199" s="499"/>
      <c r="R199" s="563" t="s">
        <v>837</v>
      </c>
    </row>
    <row r="200" spans="1:18">
      <c r="A200" s="35" t="s">
        <v>821</v>
      </c>
      <c r="B200" s="113" t="s">
        <v>844</v>
      </c>
      <c r="C200" s="679">
        <v>43548</v>
      </c>
      <c r="D200" s="121" t="s">
        <v>823</v>
      </c>
      <c r="E200" s="122" t="s">
        <v>9</v>
      </c>
      <c r="F200" s="295"/>
      <c r="G200" s="295">
        <v>2</v>
      </c>
      <c r="H200" s="295">
        <v>2</v>
      </c>
      <c r="I200" s="295">
        <v>2</v>
      </c>
      <c r="J200" s="295">
        <v>2</v>
      </c>
      <c r="K200" s="295">
        <v>2</v>
      </c>
      <c r="L200" s="295"/>
      <c r="M200" s="295"/>
      <c r="N200" s="122"/>
      <c r="O200" s="122"/>
      <c r="P200" s="123">
        <f t="shared" si="2"/>
        <v>10</v>
      </c>
      <c r="Q200" s="1" t="s">
        <v>833</v>
      </c>
      <c r="R200" s="563" t="s">
        <v>838</v>
      </c>
    </row>
    <row r="201" spans="1:18" ht="15" thickBot="1">
      <c r="A201" s="35" t="s">
        <v>821</v>
      </c>
      <c r="B201" s="113" t="s">
        <v>830</v>
      </c>
      <c r="C201" s="678"/>
      <c r="D201" s="100" t="s">
        <v>834</v>
      </c>
      <c r="E201" s="591"/>
      <c r="F201" s="293">
        <v>1</v>
      </c>
      <c r="G201" s="293"/>
      <c r="H201" s="293"/>
      <c r="I201" s="293"/>
      <c r="J201" s="293"/>
      <c r="K201" s="293"/>
      <c r="L201" s="293"/>
      <c r="M201" s="293"/>
      <c r="N201" s="591"/>
      <c r="O201" s="591"/>
      <c r="P201" s="591">
        <f t="shared" si="2"/>
        <v>1</v>
      </c>
      <c r="R201" s="563" t="s">
        <v>839</v>
      </c>
    </row>
    <row r="202" spans="1:18" ht="15" thickBot="1">
      <c r="A202" s="35" t="s">
        <v>821</v>
      </c>
      <c r="B202" s="113"/>
      <c r="C202" s="497"/>
      <c r="D202" s="497" t="s">
        <v>832</v>
      </c>
      <c r="E202" s="499"/>
      <c r="F202" s="499"/>
      <c r="G202" s="499"/>
      <c r="H202" s="499"/>
      <c r="I202" s="499"/>
      <c r="J202" s="499"/>
      <c r="K202" s="499"/>
      <c r="L202" s="499"/>
      <c r="M202" s="499"/>
      <c r="N202" s="499"/>
      <c r="O202" s="499"/>
      <c r="P202" s="499"/>
      <c r="R202" s="563" t="s">
        <v>840</v>
      </c>
    </row>
    <row r="203" spans="1:18">
      <c r="A203" s="35" t="s">
        <v>821</v>
      </c>
      <c r="B203" s="113" t="s">
        <v>843</v>
      </c>
      <c r="C203" s="680">
        <v>43548</v>
      </c>
      <c r="D203" s="99" t="s">
        <v>822</v>
      </c>
      <c r="E203" s="590" t="s">
        <v>9</v>
      </c>
      <c r="F203" s="590">
        <v>3</v>
      </c>
      <c r="G203" s="590">
        <v>0</v>
      </c>
      <c r="H203" s="590">
        <v>5</v>
      </c>
      <c r="I203" s="590">
        <v>1</v>
      </c>
      <c r="J203" s="590">
        <v>0</v>
      </c>
      <c r="K203" s="590">
        <v>1</v>
      </c>
      <c r="L203" s="590">
        <v>0</v>
      </c>
      <c r="M203" s="590">
        <v>4</v>
      </c>
      <c r="N203" s="590"/>
      <c r="O203" s="590"/>
      <c r="P203" s="30">
        <f t="shared" si="2"/>
        <v>14</v>
      </c>
      <c r="Q203" s="1" t="s">
        <v>479</v>
      </c>
      <c r="R203" s="563" t="s">
        <v>841</v>
      </c>
    </row>
    <row r="204" spans="1:18" s="14" customFormat="1" ht="15" thickBot="1">
      <c r="A204" s="81" t="s">
        <v>821</v>
      </c>
      <c r="B204" s="568" t="s">
        <v>21</v>
      </c>
      <c r="C204" s="678"/>
      <c r="D204" s="100" t="s">
        <v>21</v>
      </c>
      <c r="E204" s="591"/>
      <c r="F204" s="591">
        <v>0</v>
      </c>
      <c r="G204" s="591">
        <v>1</v>
      </c>
      <c r="H204" s="591">
        <v>0</v>
      </c>
      <c r="I204" s="591">
        <v>0</v>
      </c>
      <c r="J204" s="591">
        <v>1</v>
      </c>
      <c r="K204" s="591">
        <v>0</v>
      </c>
      <c r="L204" s="591">
        <v>1</v>
      </c>
      <c r="M204" s="591">
        <v>0</v>
      </c>
      <c r="N204" s="591"/>
      <c r="O204" s="591"/>
      <c r="P204" s="591">
        <f t="shared" ref="P204" si="3">SUM(F204:O204)</f>
        <v>3</v>
      </c>
      <c r="R204" s="553" t="s">
        <v>842</v>
      </c>
    </row>
    <row r="205" spans="1:18" ht="15" thickBot="1">
      <c r="A205" s="603" t="s">
        <v>846</v>
      </c>
      <c r="B205" s="557"/>
      <c r="C205" s="610"/>
      <c r="D205" s="610"/>
      <c r="E205" s="610"/>
      <c r="F205" s="610"/>
      <c r="G205" s="610"/>
      <c r="H205" s="610"/>
      <c r="I205" s="610"/>
      <c r="J205" s="610"/>
      <c r="K205" s="610"/>
      <c r="L205" s="610"/>
      <c r="M205" s="610"/>
      <c r="N205" s="610"/>
      <c r="O205" s="610"/>
      <c r="P205" s="610"/>
      <c r="R205" s="557" t="s">
        <v>745</v>
      </c>
    </row>
    <row r="206" spans="1:18">
      <c r="A206" s="603" t="s">
        <v>846</v>
      </c>
      <c r="B206" s="605" t="s">
        <v>847</v>
      </c>
      <c r="C206" s="679">
        <v>43560</v>
      </c>
      <c r="D206" s="121" t="s">
        <v>847</v>
      </c>
      <c r="E206" s="122" t="s">
        <v>9</v>
      </c>
      <c r="F206" s="122">
        <v>0</v>
      </c>
      <c r="G206" s="122">
        <v>1</v>
      </c>
      <c r="H206" s="122">
        <v>0</v>
      </c>
      <c r="I206" s="122">
        <v>1</v>
      </c>
      <c r="J206" s="122">
        <v>0</v>
      </c>
      <c r="K206" s="122">
        <v>0</v>
      </c>
      <c r="L206" s="122">
        <v>1</v>
      </c>
      <c r="M206" s="122">
        <v>2</v>
      </c>
      <c r="N206" s="122"/>
      <c r="O206" s="122"/>
      <c r="P206" s="122">
        <f t="shared" ref="P206:P258" si="4">SUM(F206:O206)</f>
        <v>5</v>
      </c>
      <c r="R206" s="563" t="s">
        <v>849</v>
      </c>
    </row>
    <row r="207" spans="1:18" ht="15" thickBot="1">
      <c r="A207" s="603" t="s">
        <v>846</v>
      </c>
      <c r="B207" s="605" t="s">
        <v>847</v>
      </c>
      <c r="C207" s="678"/>
      <c r="D207" s="100" t="s">
        <v>518</v>
      </c>
      <c r="E207" s="591"/>
      <c r="F207" s="591">
        <v>1</v>
      </c>
      <c r="G207" s="591">
        <v>0</v>
      </c>
      <c r="H207" s="591">
        <v>1</v>
      </c>
      <c r="I207" s="591">
        <v>0</v>
      </c>
      <c r="J207" s="591">
        <v>3</v>
      </c>
      <c r="K207" s="591">
        <v>1</v>
      </c>
      <c r="L207" s="591">
        <v>0</v>
      </c>
      <c r="M207" s="591">
        <v>0</v>
      </c>
      <c r="N207" s="591"/>
      <c r="O207" s="591"/>
      <c r="P207" s="13">
        <f t="shared" si="4"/>
        <v>6</v>
      </c>
      <c r="Q207" s="1" t="s">
        <v>479</v>
      </c>
      <c r="R207" s="563" t="s">
        <v>850</v>
      </c>
    </row>
    <row r="208" spans="1:18" ht="15" thickBot="1">
      <c r="A208" s="603" t="s">
        <v>846</v>
      </c>
      <c r="B208" s="605"/>
      <c r="C208" s="610"/>
      <c r="D208" s="610"/>
      <c r="E208" s="611"/>
      <c r="F208" s="611"/>
      <c r="G208" s="611"/>
      <c r="H208" s="611"/>
      <c r="I208" s="611"/>
      <c r="J208" s="611"/>
      <c r="K208" s="611"/>
      <c r="L208" s="611"/>
      <c r="M208" s="611"/>
      <c r="N208" s="611"/>
      <c r="O208" s="611"/>
      <c r="P208" s="611"/>
      <c r="R208" s="563" t="s">
        <v>851</v>
      </c>
    </row>
    <row r="209" spans="1:18">
      <c r="A209" s="603" t="s">
        <v>846</v>
      </c>
      <c r="B209" s="605" t="s">
        <v>848</v>
      </c>
      <c r="C209" s="679">
        <v>43560</v>
      </c>
      <c r="D209" s="121" t="s">
        <v>848</v>
      </c>
      <c r="E209" s="122" t="s">
        <v>9</v>
      </c>
      <c r="F209" s="122">
        <v>0</v>
      </c>
      <c r="G209" s="122">
        <v>0</v>
      </c>
      <c r="H209" s="122">
        <v>0</v>
      </c>
      <c r="I209" s="122">
        <v>1</v>
      </c>
      <c r="J209" s="122">
        <v>3</v>
      </c>
      <c r="K209" s="122">
        <v>1</v>
      </c>
      <c r="L209" s="122">
        <v>1</v>
      </c>
      <c r="M209" s="122">
        <v>1</v>
      </c>
      <c r="N209" s="122"/>
      <c r="O209" s="122"/>
      <c r="P209" s="122">
        <f t="shared" si="4"/>
        <v>7</v>
      </c>
      <c r="R209" s="563" t="s">
        <v>838</v>
      </c>
    </row>
    <row r="210" spans="1:18" ht="15" thickBot="1">
      <c r="A210" s="603" t="s">
        <v>846</v>
      </c>
      <c r="B210" s="605" t="s">
        <v>848</v>
      </c>
      <c r="C210" s="678"/>
      <c r="D210" s="100" t="s">
        <v>518</v>
      </c>
      <c r="E210" s="591"/>
      <c r="F210" s="591">
        <v>1</v>
      </c>
      <c r="G210" s="591">
        <v>2</v>
      </c>
      <c r="H210" s="591">
        <v>1</v>
      </c>
      <c r="I210" s="591">
        <v>0</v>
      </c>
      <c r="J210" s="591">
        <v>0</v>
      </c>
      <c r="K210" s="591">
        <v>0</v>
      </c>
      <c r="L210" s="591">
        <v>0</v>
      </c>
      <c r="M210" s="591">
        <v>0</v>
      </c>
      <c r="N210" s="591"/>
      <c r="O210" s="591"/>
      <c r="P210" s="39">
        <f t="shared" si="4"/>
        <v>4</v>
      </c>
      <c r="Q210" s="1" t="s">
        <v>478</v>
      </c>
      <c r="R210" s="563" t="s">
        <v>852</v>
      </c>
    </row>
    <row r="211" spans="1:18" ht="15" thickBot="1">
      <c r="A211" s="603" t="s">
        <v>846</v>
      </c>
      <c r="B211" s="605"/>
      <c r="C211" s="610"/>
      <c r="D211" s="610"/>
      <c r="E211" s="611"/>
      <c r="F211" s="611"/>
      <c r="G211" s="611"/>
      <c r="H211" s="611"/>
      <c r="I211" s="611"/>
      <c r="J211" s="611"/>
      <c r="K211" s="611"/>
      <c r="L211" s="611"/>
      <c r="M211" s="611"/>
      <c r="N211" s="611"/>
      <c r="O211" s="611"/>
      <c r="P211" s="611"/>
      <c r="R211" s="563" t="s">
        <v>853</v>
      </c>
    </row>
    <row r="212" spans="1:18">
      <c r="A212" s="602" t="s">
        <v>846</v>
      </c>
      <c r="B212" s="605" t="s">
        <v>684</v>
      </c>
      <c r="C212" s="679">
        <v>43560</v>
      </c>
      <c r="D212" s="121" t="s">
        <v>518</v>
      </c>
      <c r="E212" s="122" t="s">
        <v>9</v>
      </c>
      <c r="F212" s="122">
        <v>2</v>
      </c>
      <c r="G212" s="122">
        <v>0</v>
      </c>
      <c r="H212" s="122">
        <v>1</v>
      </c>
      <c r="I212" s="122">
        <v>2</v>
      </c>
      <c r="J212" s="122">
        <v>4</v>
      </c>
      <c r="K212" s="122">
        <v>0</v>
      </c>
      <c r="L212" s="122">
        <v>2</v>
      </c>
      <c r="M212" s="122">
        <v>0</v>
      </c>
      <c r="N212" s="122"/>
      <c r="O212" s="122"/>
      <c r="P212" s="123">
        <f t="shared" si="4"/>
        <v>11</v>
      </c>
      <c r="Q212" s="1" t="s">
        <v>479</v>
      </c>
      <c r="R212" s="563" t="s">
        <v>854</v>
      </c>
    </row>
    <row r="213" spans="1:18" ht="15" thickBot="1">
      <c r="A213" s="603" t="s">
        <v>846</v>
      </c>
      <c r="B213" s="605" t="s">
        <v>684</v>
      </c>
      <c r="C213" s="678"/>
      <c r="D213" s="100" t="s">
        <v>684</v>
      </c>
      <c r="E213" s="591"/>
      <c r="F213" s="591">
        <v>0</v>
      </c>
      <c r="G213" s="591">
        <v>2</v>
      </c>
      <c r="H213" s="591">
        <v>0</v>
      </c>
      <c r="I213" s="591">
        <v>0</v>
      </c>
      <c r="J213" s="591">
        <v>0</v>
      </c>
      <c r="K213" s="591">
        <v>2</v>
      </c>
      <c r="L213" s="591">
        <v>0</v>
      </c>
      <c r="M213" s="591">
        <v>1</v>
      </c>
      <c r="N213" s="591"/>
      <c r="O213" s="591"/>
      <c r="P213" s="591">
        <f t="shared" si="4"/>
        <v>5</v>
      </c>
      <c r="R213" s="563" t="s">
        <v>855</v>
      </c>
    </row>
    <row r="214" spans="1:18" ht="15" thickBot="1">
      <c r="A214" s="603" t="s">
        <v>846</v>
      </c>
      <c r="B214" s="605"/>
      <c r="C214" s="610"/>
      <c r="D214" s="610"/>
      <c r="E214" s="611"/>
      <c r="F214" s="611"/>
      <c r="G214" s="611"/>
      <c r="H214" s="611"/>
      <c r="I214" s="611"/>
      <c r="J214" s="611"/>
      <c r="K214" s="611"/>
      <c r="L214" s="611"/>
      <c r="M214" s="611"/>
      <c r="N214" s="611"/>
      <c r="O214" s="611"/>
      <c r="P214" s="611"/>
      <c r="R214" s="563" t="s">
        <v>856</v>
      </c>
    </row>
    <row r="215" spans="1:18">
      <c r="A215" s="603" t="s">
        <v>846</v>
      </c>
      <c r="B215" s="605" t="s">
        <v>212</v>
      </c>
      <c r="C215" s="679">
        <v>43561</v>
      </c>
      <c r="D215" s="121" t="s">
        <v>518</v>
      </c>
      <c r="E215" s="122" t="s">
        <v>9</v>
      </c>
      <c r="F215" s="122">
        <v>0</v>
      </c>
      <c r="G215" s="122">
        <v>0</v>
      </c>
      <c r="H215" s="122">
        <v>0</v>
      </c>
      <c r="I215" s="122">
        <v>0</v>
      </c>
      <c r="J215" s="122">
        <v>1</v>
      </c>
      <c r="K215" s="122">
        <v>0</v>
      </c>
      <c r="L215" s="122">
        <v>3</v>
      </c>
      <c r="M215" s="122" t="s">
        <v>6</v>
      </c>
      <c r="N215" s="122"/>
      <c r="O215" s="122"/>
      <c r="P215" s="124">
        <f t="shared" si="4"/>
        <v>4</v>
      </c>
      <c r="Q215" s="1" t="s">
        <v>478</v>
      </c>
      <c r="R215" s="563" t="s">
        <v>857</v>
      </c>
    </row>
    <row r="216" spans="1:18" ht="15" thickBot="1">
      <c r="A216" s="603" t="s">
        <v>846</v>
      </c>
      <c r="B216" s="605" t="s">
        <v>212</v>
      </c>
      <c r="C216" s="678"/>
      <c r="D216" s="100" t="s">
        <v>212</v>
      </c>
      <c r="E216" s="591"/>
      <c r="F216" s="591">
        <v>3</v>
      </c>
      <c r="G216" s="591">
        <v>2</v>
      </c>
      <c r="H216" s="591">
        <v>1</v>
      </c>
      <c r="I216" s="591">
        <v>2</v>
      </c>
      <c r="J216" s="591">
        <v>0</v>
      </c>
      <c r="K216" s="591">
        <v>4</v>
      </c>
      <c r="L216" s="591">
        <v>0</v>
      </c>
      <c r="M216" s="591" t="s">
        <v>6</v>
      </c>
      <c r="N216" s="591"/>
      <c r="O216" s="591"/>
      <c r="P216" s="591">
        <f t="shared" si="4"/>
        <v>12</v>
      </c>
      <c r="R216" s="563" t="s">
        <v>858</v>
      </c>
    </row>
    <row r="217" spans="1:18" ht="15" thickBot="1">
      <c r="A217" s="603" t="s">
        <v>846</v>
      </c>
      <c r="B217" s="605"/>
      <c r="C217" s="610"/>
      <c r="D217" s="610"/>
      <c r="E217" s="611"/>
      <c r="F217" s="611"/>
      <c r="G217" s="611"/>
      <c r="H217" s="611"/>
      <c r="I217" s="611"/>
      <c r="J217" s="611"/>
      <c r="K217" s="611"/>
      <c r="L217" s="611"/>
      <c r="M217" s="611"/>
      <c r="N217" s="611"/>
      <c r="O217" s="611"/>
      <c r="P217" s="611"/>
      <c r="R217" s="563" t="s">
        <v>859</v>
      </c>
    </row>
    <row r="218" spans="1:18">
      <c r="A218" s="603" t="s">
        <v>846</v>
      </c>
      <c r="B218" s="605" t="s">
        <v>848</v>
      </c>
      <c r="C218" s="680">
        <v>43561</v>
      </c>
      <c r="D218" s="99" t="s">
        <v>848</v>
      </c>
      <c r="E218" s="590" t="s">
        <v>9</v>
      </c>
      <c r="F218" s="590">
        <v>1</v>
      </c>
      <c r="G218" s="590">
        <v>0</v>
      </c>
      <c r="H218" s="590">
        <v>0</v>
      </c>
      <c r="I218" s="590">
        <v>1</v>
      </c>
      <c r="J218" s="590">
        <v>1</v>
      </c>
      <c r="K218" s="590">
        <v>1</v>
      </c>
      <c r="L218" s="590">
        <v>1</v>
      </c>
      <c r="M218" s="590" t="s">
        <v>6</v>
      </c>
      <c r="N218" s="590"/>
      <c r="O218" s="590"/>
      <c r="P218" s="590">
        <f t="shared" si="4"/>
        <v>5</v>
      </c>
      <c r="R218" s="563" t="s">
        <v>861</v>
      </c>
    </row>
    <row r="219" spans="1:18" s="14" customFormat="1" ht="15" thickBot="1">
      <c r="A219" s="604" t="s">
        <v>846</v>
      </c>
      <c r="B219" s="606" t="s">
        <v>848</v>
      </c>
      <c r="C219" s="678"/>
      <c r="D219" s="100" t="s">
        <v>518</v>
      </c>
      <c r="E219" s="591"/>
      <c r="F219" s="591">
        <v>0</v>
      </c>
      <c r="G219" s="591">
        <v>2</v>
      </c>
      <c r="H219" s="591">
        <v>0</v>
      </c>
      <c r="I219" s="591">
        <v>0</v>
      </c>
      <c r="J219" s="591">
        <v>0</v>
      </c>
      <c r="K219" s="591">
        <v>0</v>
      </c>
      <c r="L219" s="591">
        <v>0</v>
      </c>
      <c r="M219" s="591" t="s">
        <v>6</v>
      </c>
      <c r="N219" s="591"/>
      <c r="O219" s="591"/>
      <c r="P219" s="607">
        <f t="shared" si="4"/>
        <v>2</v>
      </c>
      <c r="Q219" s="299" t="s">
        <v>479</v>
      </c>
      <c r="R219" s="553" t="s">
        <v>860</v>
      </c>
    </row>
    <row r="220" spans="1:18" ht="15" thickBot="1">
      <c r="A220" s="339" t="s">
        <v>864</v>
      </c>
      <c r="B220" s="747"/>
      <c r="C220" s="746"/>
      <c r="D220" s="746"/>
      <c r="E220" s="746"/>
      <c r="F220" s="746"/>
      <c r="G220" s="746"/>
      <c r="H220" s="746"/>
      <c r="I220" s="746"/>
      <c r="J220" s="746"/>
      <c r="K220" s="746"/>
      <c r="L220" s="746"/>
      <c r="M220" s="746"/>
      <c r="N220" s="746"/>
      <c r="O220" s="746"/>
      <c r="P220" s="746"/>
      <c r="R220" s="557" t="s">
        <v>745</v>
      </c>
    </row>
    <row r="221" spans="1:18">
      <c r="A221" s="339" t="s">
        <v>864</v>
      </c>
      <c r="B221" s="748" t="s">
        <v>523</v>
      </c>
      <c r="C221" s="679">
        <v>43581</v>
      </c>
      <c r="D221" s="121" t="s">
        <v>523</v>
      </c>
      <c r="E221" s="122"/>
      <c r="F221" s="122">
        <v>0</v>
      </c>
      <c r="G221" s="122">
        <v>0</v>
      </c>
      <c r="H221" s="122">
        <v>1</v>
      </c>
      <c r="I221" s="122">
        <v>1</v>
      </c>
      <c r="J221" s="122">
        <v>0</v>
      </c>
      <c r="K221" s="122">
        <v>1</v>
      </c>
      <c r="L221" s="122">
        <v>0</v>
      </c>
      <c r="M221" s="122" t="s">
        <v>6</v>
      </c>
      <c r="N221" s="122"/>
      <c r="O221" s="122"/>
      <c r="P221" s="122">
        <f t="shared" si="4"/>
        <v>3</v>
      </c>
      <c r="R221" s="563" t="s">
        <v>865</v>
      </c>
    </row>
    <row r="222" spans="1:18" ht="15" thickBot="1">
      <c r="A222" s="339" t="s">
        <v>864</v>
      </c>
      <c r="B222" s="748" t="s">
        <v>523</v>
      </c>
      <c r="C222" s="678"/>
      <c r="D222" s="100" t="s">
        <v>518</v>
      </c>
      <c r="E222" s="613"/>
      <c r="F222" s="613">
        <v>1</v>
      </c>
      <c r="G222" s="613">
        <v>1</v>
      </c>
      <c r="H222" s="613">
        <v>0</v>
      </c>
      <c r="I222" s="613">
        <v>0</v>
      </c>
      <c r="J222" s="613">
        <v>2</v>
      </c>
      <c r="K222" s="613">
        <v>0</v>
      </c>
      <c r="L222" s="613">
        <v>2</v>
      </c>
      <c r="M222" s="613" t="s">
        <v>6</v>
      </c>
      <c r="N222" s="613"/>
      <c r="O222" s="613"/>
      <c r="P222" s="752">
        <f t="shared" si="4"/>
        <v>6</v>
      </c>
      <c r="R222" s="563" t="s">
        <v>867</v>
      </c>
    </row>
    <row r="223" spans="1:18" ht="15" thickBot="1">
      <c r="A223" s="339" t="s">
        <v>864</v>
      </c>
      <c r="B223" s="748"/>
      <c r="C223" s="750"/>
      <c r="D223" s="750"/>
      <c r="E223" s="751"/>
      <c r="F223" s="751"/>
      <c r="G223" s="751"/>
      <c r="H223" s="751"/>
      <c r="I223" s="751"/>
      <c r="J223" s="751"/>
      <c r="K223" s="751"/>
      <c r="L223" s="751"/>
      <c r="M223" s="751"/>
      <c r="N223" s="751"/>
      <c r="O223" s="751"/>
      <c r="P223" s="751"/>
      <c r="R223" s="563" t="s">
        <v>866</v>
      </c>
    </row>
    <row r="224" spans="1:18">
      <c r="A224" s="339" t="s">
        <v>864</v>
      </c>
      <c r="B224" s="748" t="s">
        <v>44</v>
      </c>
      <c r="C224" s="679">
        <v>43581</v>
      </c>
      <c r="D224" s="121" t="s">
        <v>44</v>
      </c>
      <c r="E224" s="122"/>
      <c r="F224" s="122">
        <v>3</v>
      </c>
      <c r="G224" s="122">
        <v>2</v>
      </c>
      <c r="H224" s="122">
        <v>1</v>
      </c>
      <c r="I224" s="122">
        <v>0</v>
      </c>
      <c r="J224" s="122">
        <v>0</v>
      </c>
      <c r="K224" s="122">
        <v>1</v>
      </c>
      <c r="L224" s="122">
        <v>0</v>
      </c>
      <c r="M224" s="122" t="s">
        <v>6</v>
      </c>
      <c r="N224" s="122"/>
      <c r="O224" s="122"/>
      <c r="P224" s="122">
        <f t="shared" si="4"/>
        <v>7</v>
      </c>
      <c r="R224" s="563" t="s">
        <v>868</v>
      </c>
    </row>
    <row r="225" spans="1:18" ht="15" thickBot="1">
      <c r="A225" s="339" t="s">
        <v>864</v>
      </c>
      <c r="B225" s="748" t="s">
        <v>44</v>
      </c>
      <c r="C225" s="678"/>
      <c r="D225" s="100" t="s">
        <v>518</v>
      </c>
      <c r="E225" s="613"/>
      <c r="F225" s="613">
        <v>0</v>
      </c>
      <c r="G225" s="613">
        <v>0</v>
      </c>
      <c r="H225" s="613">
        <v>0</v>
      </c>
      <c r="I225" s="613">
        <v>5</v>
      </c>
      <c r="J225" s="613">
        <v>1</v>
      </c>
      <c r="K225" s="613">
        <v>0</v>
      </c>
      <c r="L225" s="613">
        <v>2</v>
      </c>
      <c r="M225" s="613" t="s">
        <v>6</v>
      </c>
      <c r="N225" s="613"/>
      <c r="O225" s="613"/>
      <c r="P225" s="752">
        <f t="shared" si="4"/>
        <v>8</v>
      </c>
      <c r="R225" s="563" t="s">
        <v>869</v>
      </c>
    </row>
    <row r="226" spans="1:18" ht="15" thickBot="1">
      <c r="A226" s="339" t="s">
        <v>864</v>
      </c>
      <c r="B226" s="748"/>
      <c r="C226" s="750"/>
      <c r="D226" s="750"/>
      <c r="E226" s="751"/>
      <c r="F226" s="751"/>
      <c r="G226" s="751"/>
      <c r="H226" s="751"/>
      <c r="I226" s="751"/>
      <c r="J226" s="751"/>
      <c r="K226" s="751"/>
      <c r="L226" s="751"/>
      <c r="M226" s="751"/>
      <c r="N226" s="751"/>
      <c r="O226" s="751"/>
      <c r="P226" s="751"/>
      <c r="R226" s="563" t="s">
        <v>870</v>
      </c>
    </row>
    <row r="227" spans="1:18">
      <c r="A227" s="338" t="s">
        <v>864</v>
      </c>
      <c r="B227" s="748" t="s">
        <v>862</v>
      </c>
      <c r="C227" s="679">
        <v>43582</v>
      </c>
      <c r="D227" s="121" t="s">
        <v>518</v>
      </c>
      <c r="E227" s="122"/>
      <c r="F227" s="122">
        <v>1</v>
      </c>
      <c r="G227" s="122">
        <v>2</v>
      </c>
      <c r="H227" s="122">
        <v>1</v>
      </c>
      <c r="I227" s="122">
        <v>1</v>
      </c>
      <c r="J227" s="122">
        <v>2</v>
      </c>
      <c r="K227" s="122">
        <v>0</v>
      </c>
      <c r="L227" s="122">
        <v>3</v>
      </c>
      <c r="M227" s="122" t="s">
        <v>6</v>
      </c>
      <c r="N227" s="122"/>
      <c r="O227" s="122"/>
      <c r="P227" s="123">
        <f t="shared" si="4"/>
        <v>10</v>
      </c>
      <c r="R227" s="563" t="s">
        <v>871</v>
      </c>
    </row>
    <row r="228" spans="1:18" ht="15" thickBot="1">
      <c r="A228" s="339" t="s">
        <v>864</v>
      </c>
      <c r="B228" s="748" t="s">
        <v>862</v>
      </c>
      <c r="C228" s="678"/>
      <c r="D228" s="100" t="s">
        <v>862</v>
      </c>
      <c r="E228" s="613"/>
      <c r="F228" s="613">
        <v>0</v>
      </c>
      <c r="G228" s="613">
        <v>0</v>
      </c>
      <c r="H228" s="613">
        <v>0</v>
      </c>
      <c r="I228" s="613">
        <v>0</v>
      </c>
      <c r="J228" s="613">
        <v>0</v>
      </c>
      <c r="K228" s="613">
        <v>1</v>
      </c>
      <c r="L228" s="613">
        <v>0</v>
      </c>
      <c r="M228" s="613" t="s">
        <v>6</v>
      </c>
      <c r="N228" s="613"/>
      <c r="O228" s="613"/>
      <c r="P228" s="612">
        <f t="shared" si="4"/>
        <v>1</v>
      </c>
      <c r="R228" s="563" t="s">
        <v>872</v>
      </c>
    </row>
    <row r="229" spans="1:18" ht="15" thickBot="1">
      <c r="A229" s="339" t="s">
        <v>864</v>
      </c>
      <c r="B229" s="748"/>
      <c r="C229" s="750"/>
      <c r="D229" s="750"/>
      <c r="E229" s="751"/>
      <c r="F229" s="751"/>
      <c r="G229" s="751"/>
      <c r="H229" s="751"/>
      <c r="I229" s="751"/>
      <c r="J229" s="751"/>
      <c r="K229" s="751"/>
      <c r="L229" s="751"/>
      <c r="M229" s="751"/>
      <c r="N229" s="751"/>
      <c r="O229" s="751"/>
      <c r="P229" s="751"/>
      <c r="R229" s="563" t="s">
        <v>873</v>
      </c>
    </row>
    <row r="230" spans="1:18">
      <c r="A230" s="339" t="s">
        <v>864</v>
      </c>
      <c r="B230" s="748" t="s">
        <v>863</v>
      </c>
      <c r="C230" s="679">
        <v>43582</v>
      </c>
      <c r="D230" s="121" t="s">
        <v>518</v>
      </c>
      <c r="E230" s="122"/>
      <c r="F230" s="122">
        <v>0</v>
      </c>
      <c r="G230" s="122">
        <v>0</v>
      </c>
      <c r="H230" s="122">
        <v>0</v>
      </c>
      <c r="I230" s="122">
        <v>1</v>
      </c>
      <c r="J230" s="122">
        <v>1</v>
      </c>
      <c r="K230" s="122">
        <v>0</v>
      </c>
      <c r="L230" s="122">
        <v>2</v>
      </c>
      <c r="M230" s="122" t="s">
        <v>6</v>
      </c>
      <c r="N230" s="122"/>
      <c r="O230" s="122"/>
      <c r="P230" s="123">
        <f t="shared" si="4"/>
        <v>4</v>
      </c>
      <c r="R230" s="563" t="s">
        <v>874</v>
      </c>
    </row>
    <row r="231" spans="1:18" ht="15" thickBot="1">
      <c r="A231" s="339" t="s">
        <v>864</v>
      </c>
      <c r="B231" s="748" t="s">
        <v>863</v>
      </c>
      <c r="C231" s="678"/>
      <c r="D231" s="100" t="s">
        <v>863</v>
      </c>
      <c r="E231" s="613"/>
      <c r="F231" s="613">
        <v>1</v>
      </c>
      <c r="G231" s="613">
        <v>0</v>
      </c>
      <c r="H231" s="613">
        <v>1</v>
      </c>
      <c r="I231" s="613">
        <v>0</v>
      </c>
      <c r="J231" s="613">
        <v>0</v>
      </c>
      <c r="K231" s="613">
        <v>1</v>
      </c>
      <c r="L231" s="613">
        <v>0</v>
      </c>
      <c r="M231" s="613" t="s">
        <v>6</v>
      </c>
      <c r="N231" s="613"/>
      <c r="O231" s="613"/>
      <c r="P231" s="612">
        <f t="shared" si="4"/>
        <v>3</v>
      </c>
      <c r="R231" s="563" t="s">
        <v>875</v>
      </c>
    </row>
    <row r="232" spans="1:18" ht="15" thickBot="1">
      <c r="A232" s="339" t="s">
        <v>864</v>
      </c>
      <c r="B232" s="748"/>
      <c r="C232" s="750"/>
      <c r="D232" s="750" t="s">
        <v>276</v>
      </c>
      <c r="E232" s="751"/>
      <c r="F232" s="751"/>
      <c r="G232" s="751"/>
      <c r="H232" s="751"/>
      <c r="I232" s="751"/>
      <c r="J232" s="751"/>
      <c r="K232" s="751"/>
      <c r="L232" s="751"/>
      <c r="M232" s="751"/>
      <c r="N232" s="751"/>
      <c r="O232" s="751"/>
      <c r="P232" s="751"/>
      <c r="R232" s="563" t="s">
        <v>876</v>
      </c>
    </row>
    <row r="233" spans="1:18">
      <c r="A233" s="339" t="s">
        <v>864</v>
      </c>
      <c r="B233" s="748" t="s">
        <v>215</v>
      </c>
      <c r="C233" s="680">
        <v>43583</v>
      </c>
      <c r="D233" s="99" t="s">
        <v>518</v>
      </c>
      <c r="E233" s="590"/>
      <c r="F233" s="590">
        <v>0</v>
      </c>
      <c r="G233" s="590">
        <v>2</v>
      </c>
      <c r="H233" s="590">
        <v>0</v>
      </c>
      <c r="I233" s="590">
        <v>0</v>
      </c>
      <c r="J233" s="590">
        <v>1</v>
      </c>
      <c r="K233" s="590">
        <v>0</v>
      </c>
      <c r="L233" s="590">
        <v>1</v>
      </c>
      <c r="M233" s="590">
        <v>3</v>
      </c>
      <c r="N233" s="590"/>
      <c r="O233" s="590"/>
      <c r="P233" s="30">
        <f t="shared" si="4"/>
        <v>7</v>
      </c>
      <c r="R233" s="563" t="s">
        <v>877</v>
      </c>
    </row>
    <row r="234" spans="1:18" s="14" customFormat="1" ht="15" thickBot="1">
      <c r="A234" s="340" t="s">
        <v>864</v>
      </c>
      <c r="B234" s="749" t="s">
        <v>215</v>
      </c>
      <c r="C234" s="678"/>
      <c r="D234" s="100" t="s">
        <v>215</v>
      </c>
      <c r="E234" s="613"/>
      <c r="F234" s="613">
        <v>1</v>
      </c>
      <c r="G234" s="613">
        <v>0</v>
      </c>
      <c r="H234" s="613">
        <v>2</v>
      </c>
      <c r="I234" s="613">
        <v>1</v>
      </c>
      <c r="J234" s="613">
        <v>0</v>
      </c>
      <c r="K234" s="613">
        <v>1</v>
      </c>
      <c r="L234" s="613">
        <v>0</v>
      </c>
      <c r="M234" s="613">
        <v>0</v>
      </c>
      <c r="N234" s="613"/>
      <c r="O234" s="613"/>
      <c r="P234" s="612">
        <f t="shared" si="4"/>
        <v>5</v>
      </c>
      <c r="R234" s="553" t="s">
        <v>878</v>
      </c>
    </row>
    <row r="235" spans="1:18" ht="15" thickBot="1">
      <c r="A235" s="307" t="s">
        <v>879</v>
      </c>
      <c r="B235" s="754"/>
      <c r="C235" s="315"/>
      <c r="D235" s="315"/>
      <c r="E235" s="315"/>
      <c r="F235" s="315"/>
      <c r="G235" s="315"/>
      <c r="H235" s="315"/>
      <c r="I235" s="315"/>
      <c r="J235" s="315"/>
      <c r="K235" s="315"/>
      <c r="L235" s="315"/>
      <c r="M235" s="315"/>
      <c r="N235" s="315"/>
      <c r="O235" s="315"/>
      <c r="P235" s="315"/>
    </row>
    <row r="236" spans="1:18">
      <c r="A236" s="307" t="s">
        <v>879</v>
      </c>
      <c r="B236" s="754" t="s">
        <v>32</v>
      </c>
      <c r="C236" s="679">
        <v>43575</v>
      </c>
      <c r="D236" s="121" t="s">
        <v>28</v>
      </c>
      <c r="E236" s="122"/>
      <c r="F236" s="122">
        <v>0</v>
      </c>
      <c r="G236" s="122">
        <v>2</v>
      </c>
      <c r="H236" s="122">
        <v>0</v>
      </c>
      <c r="I236" s="122">
        <v>2</v>
      </c>
      <c r="J236" s="122">
        <v>0</v>
      </c>
      <c r="K236" s="122">
        <v>1</v>
      </c>
      <c r="L236" s="122">
        <v>0</v>
      </c>
      <c r="M236" s="122">
        <v>4</v>
      </c>
      <c r="N236" s="122"/>
      <c r="O236" s="122"/>
      <c r="P236" s="123">
        <f t="shared" si="4"/>
        <v>9</v>
      </c>
      <c r="Q236" s="1" t="s">
        <v>883</v>
      </c>
    </row>
    <row r="237" spans="1:18" ht="15" thickBot="1">
      <c r="A237" s="307" t="s">
        <v>879</v>
      </c>
      <c r="B237" s="754" t="s">
        <v>32</v>
      </c>
      <c r="C237" s="678"/>
      <c r="D237" s="100" t="s">
        <v>32</v>
      </c>
      <c r="E237" s="613" t="s">
        <v>9</v>
      </c>
      <c r="F237" s="613">
        <v>1</v>
      </c>
      <c r="G237" s="613">
        <v>0</v>
      </c>
      <c r="H237" s="613">
        <v>1</v>
      </c>
      <c r="I237" s="613">
        <v>0</v>
      </c>
      <c r="J237" s="613">
        <v>2</v>
      </c>
      <c r="K237" s="613">
        <v>0</v>
      </c>
      <c r="L237" s="613">
        <v>2</v>
      </c>
      <c r="M237" s="613">
        <v>0</v>
      </c>
      <c r="N237" s="613"/>
      <c r="O237" s="613"/>
      <c r="P237" s="613">
        <f t="shared" si="4"/>
        <v>6</v>
      </c>
      <c r="Q237" s="1" t="s">
        <v>884</v>
      </c>
      <c r="R237" s="557" t="s">
        <v>745</v>
      </c>
    </row>
    <row r="238" spans="1:18" ht="15" thickBot="1">
      <c r="A238" s="307" t="s">
        <v>879</v>
      </c>
      <c r="B238" s="754"/>
      <c r="C238" s="315"/>
      <c r="D238" s="315"/>
      <c r="E238" s="450"/>
      <c r="F238" s="450"/>
      <c r="G238" s="450"/>
      <c r="H238" s="450"/>
      <c r="I238" s="450"/>
      <c r="J238" s="450"/>
      <c r="K238" s="450"/>
      <c r="L238" s="450"/>
      <c r="M238" s="450"/>
      <c r="N238" s="450"/>
      <c r="O238" s="450"/>
      <c r="P238" s="450"/>
      <c r="R238" s="563" t="s">
        <v>880</v>
      </c>
    </row>
    <row r="239" spans="1:18">
      <c r="A239" s="753" t="s">
        <v>879</v>
      </c>
      <c r="B239" s="754" t="s">
        <v>158</v>
      </c>
      <c r="C239" s="679">
        <v>43575</v>
      </c>
      <c r="D239" s="121" t="s">
        <v>28</v>
      </c>
      <c r="E239" s="122"/>
      <c r="F239" s="122">
        <v>0</v>
      </c>
      <c r="G239" s="122">
        <v>0</v>
      </c>
      <c r="H239" s="122">
        <v>2</v>
      </c>
      <c r="I239" s="122">
        <v>0</v>
      </c>
      <c r="J239" s="122">
        <v>0</v>
      </c>
      <c r="K239" s="122">
        <v>1</v>
      </c>
      <c r="L239" s="122">
        <v>0</v>
      </c>
      <c r="M239" s="122">
        <v>1</v>
      </c>
      <c r="N239" s="122"/>
      <c r="O239" s="122"/>
      <c r="P239" s="124">
        <f t="shared" si="4"/>
        <v>4</v>
      </c>
      <c r="Q239" s="1" t="s">
        <v>883</v>
      </c>
      <c r="R239" s="563" t="s">
        <v>726</v>
      </c>
    </row>
    <row r="240" spans="1:18" ht="15" thickBot="1">
      <c r="A240" s="307" t="s">
        <v>879</v>
      </c>
      <c r="B240" s="754" t="s">
        <v>158</v>
      </c>
      <c r="C240" s="678"/>
      <c r="D240" s="100" t="s">
        <v>158</v>
      </c>
      <c r="E240" s="613" t="s">
        <v>9</v>
      </c>
      <c r="F240" s="613">
        <v>2</v>
      </c>
      <c r="G240" s="613">
        <v>2</v>
      </c>
      <c r="H240" s="613">
        <v>0</v>
      </c>
      <c r="I240" s="613">
        <v>1</v>
      </c>
      <c r="J240" s="613">
        <v>1</v>
      </c>
      <c r="K240" s="613">
        <v>0</v>
      </c>
      <c r="L240" s="613">
        <v>1</v>
      </c>
      <c r="M240" s="613">
        <v>0</v>
      </c>
      <c r="N240" s="613"/>
      <c r="O240" s="613"/>
      <c r="P240" s="613">
        <f t="shared" si="4"/>
        <v>7</v>
      </c>
      <c r="Q240" s="1" t="s">
        <v>885</v>
      </c>
      <c r="R240" s="563" t="s">
        <v>881</v>
      </c>
    </row>
    <row r="241" spans="1:18" ht="15" thickBot="1">
      <c r="A241" s="307" t="s">
        <v>879</v>
      </c>
      <c r="B241" s="754"/>
      <c r="C241" s="315"/>
      <c r="D241" s="315"/>
      <c r="E241" s="450"/>
      <c r="F241" s="450"/>
      <c r="G241" s="450"/>
      <c r="H241" s="450"/>
      <c r="I241" s="450"/>
      <c r="J241" s="450"/>
      <c r="K241" s="450"/>
      <c r="L241" s="450"/>
      <c r="M241" s="450"/>
      <c r="N241" s="450"/>
      <c r="O241" s="450"/>
      <c r="P241" s="450"/>
      <c r="R241" s="563" t="s">
        <v>607</v>
      </c>
    </row>
    <row r="242" spans="1:18">
      <c r="A242" s="307" t="s">
        <v>879</v>
      </c>
      <c r="B242" s="754" t="s">
        <v>38</v>
      </c>
      <c r="C242" s="680">
        <v>43576</v>
      </c>
      <c r="D242" s="99" t="s">
        <v>38</v>
      </c>
      <c r="E242" s="590"/>
      <c r="F242" s="590">
        <v>1</v>
      </c>
      <c r="G242" s="590">
        <v>0</v>
      </c>
      <c r="H242" s="590">
        <v>0</v>
      </c>
      <c r="I242" s="590">
        <v>0</v>
      </c>
      <c r="J242" s="590">
        <v>0</v>
      </c>
      <c r="K242" s="590">
        <v>1</v>
      </c>
      <c r="L242" s="590">
        <v>0</v>
      </c>
      <c r="M242" s="590" t="s">
        <v>6</v>
      </c>
      <c r="N242" s="590"/>
      <c r="O242" s="590"/>
      <c r="P242" s="590">
        <f t="shared" si="4"/>
        <v>2</v>
      </c>
      <c r="Q242" s="1" t="s">
        <v>786</v>
      </c>
      <c r="R242" s="563" t="s">
        <v>882</v>
      </c>
    </row>
    <row r="243" spans="1:18" s="14" customFormat="1" ht="15" thickBot="1">
      <c r="A243" s="308" t="s">
        <v>879</v>
      </c>
      <c r="B243" s="523" t="s">
        <v>38</v>
      </c>
      <c r="C243" s="678"/>
      <c r="D243" s="100" t="s">
        <v>28</v>
      </c>
      <c r="E243" s="613" t="s">
        <v>9</v>
      </c>
      <c r="F243" s="613">
        <v>0</v>
      </c>
      <c r="G243" s="613">
        <v>1</v>
      </c>
      <c r="H243" s="613">
        <v>2</v>
      </c>
      <c r="I243" s="613">
        <v>2</v>
      </c>
      <c r="J243" s="613">
        <v>2</v>
      </c>
      <c r="K243" s="613">
        <v>0</v>
      </c>
      <c r="L243" s="613">
        <v>2</v>
      </c>
      <c r="M243" s="613" t="s">
        <v>6</v>
      </c>
      <c r="N243" s="613"/>
      <c r="O243" s="613"/>
      <c r="P243" s="13">
        <f t="shared" si="4"/>
        <v>9</v>
      </c>
      <c r="Q243" s="299" t="s">
        <v>883</v>
      </c>
      <c r="R243" s="553" t="s">
        <v>722</v>
      </c>
    </row>
    <row r="244" spans="1:18" ht="15" thickBot="1">
      <c r="A244" s="40" t="s">
        <v>886</v>
      </c>
      <c r="B244" s="110"/>
      <c r="C244" s="93"/>
      <c r="D244" s="93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</row>
    <row r="245" spans="1:18">
      <c r="A245" s="40" t="s">
        <v>886</v>
      </c>
      <c r="B245" s="110" t="s">
        <v>17</v>
      </c>
      <c r="C245" s="679">
        <v>43652</v>
      </c>
      <c r="D245" s="121" t="s">
        <v>17</v>
      </c>
      <c r="E245" s="122"/>
      <c r="F245" s="122">
        <v>2</v>
      </c>
      <c r="G245" s="122">
        <v>0</v>
      </c>
      <c r="H245" s="122">
        <v>2</v>
      </c>
      <c r="I245" s="122">
        <v>0</v>
      </c>
      <c r="J245" s="122">
        <v>3</v>
      </c>
      <c r="K245" s="122">
        <v>0</v>
      </c>
      <c r="L245" s="122">
        <v>2</v>
      </c>
      <c r="M245" s="122">
        <v>0</v>
      </c>
      <c r="N245" s="122"/>
      <c r="O245" s="122"/>
      <c r="P245" s="122">
        <f t="shared" si="4"/>
        <v>9</v>
      </c>
      <c r="Q245" s="479" t="s">
        <v>887</v>
      </c>
    </row>
    <row r="246" spans="1:18" ht="15" thickBot="1">
      <c r="A246" s="40" t="s">
        <v>886</v>
      </c>
      <c r="B246" s="110" t="s">
        <v>17</v>
      </c>
      <c r="C246" s="678"/>
      <c r="D246" s="100" t="s">
        <v>7</v>
      </c>
      <c r="E246" s="613"/>
      <c r="F246" s="613">
        <v>0</v>
      </c>
      <c r="G246" s="613">
        <v>1</v>
      </c>
      <c r="H246" s="613">
        <v>0</v>
      </c>
      <c r="I246" s="613">
        <v>1</v>
      </c>
      <c r="J246" s="613">
        <v>0</v>
      </c>
      <c r="K246" s="613">
        <v>1</v>
      </c>
      <c r="L246" s="613">
        <v>0</v>
      </c>
      <c r="M246" s="613">
        <v>2</v>
      </c>
      <c r="N246" s="613"/>
      <c r="O246" s="613"/>
      <c r="P246" s="39">
        <f t="shared" si="4"/>
        <v>5</v>
      </c>
      <c r="Q246" s="1" t="s">
        <v>888</v>
      </c>
    </row>
    <row r="247" spans="1:18" ht="15" thickBot="1">
      <c r="A247" s="40" t="s">
        <v>886</v>
      </c>
      <c r="B247" s="110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</row>
    <row r="248" spans="1:18">
      <c r="A248" s="40" t="s">
        <v>886</v>
      </c>
      <c r="B248" s="110" t="s">
        <v>38</v>
      </c>
      <c r="C248" s="679">
        <v>43652</v>
      </c>
      <c r="D248" s="121" t="s">
        <v>38</v>
      </c>
      <c r="E248" s="121"/>
      <c r="F248" s="122">
        <v>0</v>
      </c>
      <c r="G248" s="122">
        <v>2</v>
      </c>
      <c r="H248" s="122">
        <v>0</v>
      </c>
      <c r="I248" s="122">
        <v>2</v>
      </c>
      <c r="J248" s="122">
        <v>0</v>
      </c>
      <c r="K248" s="122">
        <v>3</v>
      </c>
      <c r="L248" s="122">
        <v>0</v>
      </c>
      <c r="M248" s="122">
        <v>0</v>
      </c>
      <c r="N248" s="122"/>
      <c r="O248" s="122"/>
      <c r="P248" s="195">
        <f t="shared" si="4"/>
        <v>7</v>
      </c>
      <c r="Q248" s="1" t="s">
        <v>889</v>
      </c>
      <c r="R248" s="557" t="s">
        <v>745</v>
      </c>
    </row>
    <row r="249" spans="1:18" ht="15" thickBot="1">
      <c r="A249" s="40" t="s">
        <v>886</v>
      </c>
      <c r="B249" s="110" t="s">
        <v>38</v>
      </c>
      <c r="C249" s="678"/>
      <c r="D249" s="100" t="s">
        <v>7</v>
      </c>
      <c r="E249" s="100"/>
      <c r="F249" s="613">
        <v>2</v>
      </c>
      <c r="G249" s="613">
        <v>0</v>
      </c>
      <c r="H249" s="613">
        <v>2</v>
      </c>
      <c r="I249" s="613">
        <v>0</v>
      </c>
      <c r="J249" s="613">
        <v>1</v>
      </c>
      <c r="K249" s="613">
        <v>0</v>
      </c>
      <c r="L249" s="613">
        <v>1</v>
      </c>
      <c r="M249" s="613">
        <v>1</v>
      </c>
      <c r="N249" s="613"/>
      <c r="O249" s="613"/>
      <c r="P249" s="94">
        <f t="shared" si="4"/>
        <v>7</v>
      </c>
      <c r="Q249" s="1" t="s">
        <v>888</v>
      </c>
      <c r="R249" s="563" t="s">
        <v>622</v>
      </c>
    </row>
    <row r="250" spans="1:18" ht="15" thickBot="1">
      <c r="A250" s="40" t="s">
        <v>886</v>
      </c>
      <c r="B250" s="110"/>
      <c r="C250" s="93"/>
      <c r="D250" s="93"/>
      <c r="E250" s="93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R250" s="563" t="s">
        <v>623</v>
      </c>
    </row>
    <row r="251" spans="1:18">
      <c r="A251" s="182" t="s">
        <v>886</v>
      </c>
      <c r="B251" s="110" t="s">
        <v>485</v>
      </c>
      <c r="C251" s="679">
        <v>43653</v>
      </c>
      <c r="D251" s="121" t="s">
        <v>7</v>
      </c>
      <c r="E251" s="121"/>
      <c r="F251" s="122">
        <v>5</v>
      </c>
      <c r="G251" s="122">
        <v>1</v>
      </c>
      <c r="H251" s="122">
        <v>1</v>
      </c>
      <c r="I251" s="122">
        <v>0</v>
      </c>
      <c r="J251" s="122">
        <v>2</v>
      </c>
      <c r="K251" s="122">
        <v>0</v>
      </c>
      <c r="L251" s="122">
        <v>4</v>
      </c>
      <c r="M251" s="122" t="s">
        <v>6</v>
      </c>
      <c r="N251" s="122"/>
      <c r="O251" s="122"/>
      <c r="P251" s="123">
        <f t="shared" si="4"/>
        <v>13</v>
      </c>
      <c r="Q251" s="1" t="s">
        <v>891</v>
      </c>
      <c r="R251" s="563" t="s">
        <v>624</v>
      </c>
    </row>
    <row r="252" spans="1:18" ht="15" thickBot="1">
      <c r="A252" s="40" t="s">
        <v>886</v>
      </c>
      <c r="B252" s="110" t="s">
        <v>485</v>
      </c>
      <c r="C252" s="678"/>
      <c r="D252" s="100" t="s">
        <v>485</v>
      </c>
      <c r="E252" s="100"/>
      <c r="F252" s="613">
        <v>0</v>
      </c>
      <c r="G252" s="613">
        <v>0</v>
      </c>
      <c r="H252" s="613">
        <v>0</v>
      </c>
      <c r="I252" s="613">
        <v>1</v>
      </c>
      <c r="J252" s="613">
        <v>0</v>
      </c>
      <c r="K252" s="613">
        <v>3</v>
      </c>
      <c r="L252" s="613">
        <v>0</v>
      </c>
      <c r="M252" s="613" t="s">
        <v>6</v>
      </c>
      <c r="N252" s="613"/>
      <c r="O252" s="613"/>
      <c r="P252" s="613">
        <f t="shared" si="4"/>
        <v>4</v>
      </c>
      <c r="Q252" s="1" t="s">
        <v>890</v>
      </c>
      <c r="R252" s="563" t="s">
        <v>900</v>
      </c>
    </row>
    <row r="253" spans="1:18" ht="15" thickBot="1">
      <c r="A253" s="40" t="s">
        <v>886</v>
      </c>
      <c r="B253" s="110"/>
      <c r="C253" s="93"/>
      <c r="D253" s="93"/>
      <c r="E253" s="93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R253" s="563" t="s">
        <v>581</v>
      </c>
    </row>
    <row r="254" spans="1:18">
      <c r="A254" s="40" t="s">
        <v>886</v>
      </c>
      <c r="B254" s="110" t="s">
        <v>37</v>
      </c>
      <c r="C254" s="679">
        <v>43653</v>
      </c>
      <c r="D254" s="121" t="s">
        <v>7</v>
      </c>
      <c r="E254" s="121"/>
      <c r="F254" s="122"/>
      <c r="G254" s="122"/>
      <c r="H254" s="122"/>
      <c r="I254" s="122"/>
      <c r="J254" s="122"/>
      <c r="K254" s="122"/>
      <c r="L254" s="122"/>
      <c r="M254" s="122"/>
      <c r="N254" s="295">
        <v>9</v>
      </c>
      <c r="O254" s="122"/>
      <c r="P254" s="123">
        <f t="shared" si="4"/>
        <v>9</v>
      </c>
      <c r="Q254" s="1" t="s">
        <v>888</v>
      </c>
      <c r="R254" s="563" t="s">
        <v>895</v>
      </c>
    </row>
    <row r="255" spans="1:18" ht="15" thickBot="1">
      <c r="A255" s="40" t="s">
        <v>886</v>
      </c>
      <c r="B255" s="110" t="s">
        <v>37</v>
      </c>
      <c r="C255" s="678"/>
      <c r="D255" s="100" t="s">
        <v>37</v>
      </c>
      <c r="E255" s="100"/>
      <c r="F255" s="613"/>
      <c r="G255" s="613"/>
      <c r="H255" s="613"/>
      <c r="I255" s="613"/>
      <c r="J255" s="613"/>
      <c r="K255" s="613"/>
      <c r="L255" s="613"/>
      <c r="M255" s="613"/>
      <c r="N255" s="293">
        <v>6</v>
      </c>
      <c r="O255" s="613"/>
      <c r="P255" s="613">
        <f t="shared" si="4"/>
        <v>6</v>
      </c>
      <c r="Q255" s="1" t="s">
        <v>894</v>
      </c>
      <c r="R255" s="563" t="s">
        <v>896</v>
      </c>
    </row>
    <row r="256" spans="1:18" ht="15" thickBot="1">
      <c r="A256" s="40" t="s">
        <v>886</v>
      </c>
      <c r="B256" s="110"/>
      <c r="C256" s="93"/>
      <c r="D256" s="93" t="s">
        <v>892</v>
      </c>
      <c r="E256" s="93"/>
      <c r="F256" s="120"/>
      <c r="G256" s="120"/>
      <c r="H256" s="120"/>
      <c r="I256" s="120"/>
      <c r="J256" s="120"/>
      <c r="K256" s="120"/>
      <c r="L256" s="120"/>
      <c r="M256" s="120"/>
      <c r="N256" s="756"/>
      <c r="O256" s="120"/>
      <c r="P256" s="120"/>
      <c r="R256" s="563" t="s">
        <v>897</v>
      </c>
    </row>
    <row r="257" spans="1:18">
      <c r="A257" s="40" t="s">
        <v>886</v>
      </c>
      <c r="B257" s="110" t="s">
        <v>10</v>
      </c>
      <c r="C257" s="680">
        <v>43653</v>
      </c>
      <c r="D257" s="99" t="s">
        <v>7</v>
      </c>
      <c r="E257" s="99"/>
      <c r="F257" s="590"/>
      <c r="G257" s="590"/>
      <c r="H257" s="590"/>
      <c r="I257" s="590"/>
      <c r="J257" s="590"/>
      <c r="K257" s="590"/>
      <c r="L257" s="590"/>
      <c r="M257" s="590"/>
      <c r="N257" s="294">
        <v>9</v>
      </c>
      <c r="O257" s="590"/>
      <c r="P257" s="30">
        <f t="shared" si="4"/>
        <v>9</v>
      </c>
      <c r="Q257" s="1" t="s">
        <v>888</v>
      </c>
      <c r="R257" s="563" t="s">
        <v>898</v>
      </c>
    </row>
    <row r="258" spans="1:18" s="14" customFormat="1" ht="15" thickBot="1">
      <c r="A258" s="47" t="s">
        <v>886</v>
      </c>
      <c r="B258" s="297" t="s">
        <v>10</v>
      </c>
      <c r="C258" s="678"/>
      <c r="D258" s="100" t="s">
        <v>10</v>
      </c>
      <c r="E258" s="100"/>
      <c r="F258" s="613"/>
      <c r="G258" s="613"/>
      <c r="H258" s="613"/>
      <c r="I258" s="613"/>
      <c r="J258" s="613"/>
      <c r="K258" s="613"/>
      <c r="L258" s="613"/>
      <c r="M258" s="613"/>
      <c r="N258" s="293">
        <v>4</v>
      </c>
      <c r="O258" s="613"/>
      <c r="P258" s="613">
        <f t="shared" si="4"/>
        <v>4</v>
      </c>
      <c r="Q258" s="14" t="s">
        <v>893</v>
      </c>
      <c r="R258" s="553" t="s">
        <v>899</v>
      </c>
    </row>
  </sheetData>
  <autoFilter ref="A1:B177"/>
  <mergeCells count="86">
    <mergeCell ref="C248:C249"/>
    <mergeCell ref="C251:C252"/>
    <mergeCell ref="C254:C255"/>
    <mergeCell ref="C257:C258"/>
    <mergeCell ref="C236:C237"/>
    <mergeCell ref="C239:C240"/>
    <mergeCell ref="C242:C243"/>
    <mergeCell ref="C245:C246"/>
    <mergeCell ref="C221:C222"/>
    <mergeCell ref="C224:C225"/>
    <mergeCell ref="C227:C228"/>
    <mergeCell ref="C230:C231"/>
    <mergeCell ref="C233:C234"/>
    <mergeCell ref="C206:C207"/>
    <mergeCell ref="C209:C210"/>
    <mergeCell ref="C212:C213"/>
    <mergeCell ref="C215:C216"/>
    <mergeCell ref="C218:C219"/>
    <mergeCell ref="C182:C183"/>
    <mergeCell ref="C188:C189"/>
    <mergeCell ref="C191:C192"/>
    <mergeCell ref="C197:C198"/>
    <mergeCell ref="C203:C204"/>
    <mergeCell ref="C185:C186"/>
    <mergeCell ref="C194:C195"/>
    <mergeCell ref="C200:C201"/>
    <mergeCell ref="C137:C138"/>
    <mergeCell ref="C140:C141"/>
    <mergeCell ref="C143:C144"/>
    <mergeCell ref="C122:C123"/>
    <mergeCell ref="C125:C126"/>
    <mergeCell ref="C128:C129"/>
    <mergeCell ref="C131:C132"/>
    <mergeCell ref="C134:C135"/>
    <mergeCell ref="C107:C108"/>
    <mergeCell ref="C110:C111"/>
    <mergeCell ref="C113:C114"/>
    <mergeCell ref="C116:C117"/>
    <mergeCell ref="C119:C120"/>
    <mergeCell ref="C92:C93"/>
    <mergeCell ref="C95:C96"/>
    <mergeCell ref="C98:C99"/>
    <mergeCell ref="C101:C102"/>
    <mergeCell ref="C104:C105"/>
    <mergeCell ref="C77:C78"/>
    <mergeCell ref="C80:C81"/>
    <mergeCell ref="C83:C84"/>
    <mergeCell ref="C86:C87"/>
    <mergeCell ref="C89:C90"/>
    <mergeCell ref="C62:C63"/>
    <mergeCell ref="C65:C66"/>
    <mergeCell ref="C68:C69"/>
    <mergeCell ref="C71:C72"/>
    <mergeCell ref="C74:C75"/>
    <mergeCell ref="C47:C48"/>
    <mergeCell ref="C50:C51"/>
    <mergeCell ref="C53:C54"/>
    <mergeCell ref="C56:C57"/>
    <mergeCell ref="C59:C60"/>
    <mergeCell ref="C32:C33"/>
    <mergeCell ref="C35:C36"/>
    <mergeCell ref="C38:C39"/>
    <mergeCell ref="C41:C42"/>
    <mergeCell ref="C44:C45"/>
    <mergeCell ref="C20:C21"/>
    <mergeCell ref="C23:C24"/>
    <mergeCell ref="C26:C27"/>
    <mergeCell ref="C29:C30"/>
    <mergeCell ref="C2:C3"/>
    <mergeCell ref="C5:C6"/>
    <mergeCell ref="C8:C9"/>
    <mergeCell ref="C11:C12"/>
    <mergeCell ref="C14:C15"/>
    <mergeCell ref="C17:C18"/>
    <mergeCell ref="C146:C147"/>
    <mergeCell ref="C149:C150"/>
    <mergeCell ref="C152:C153"/>
    <mergeCell ref="C155:C156"/>
    <mergeCell ref="C158:C159"/>
    <mergeCell ref="C179:C180"/>
    <mergeCell ref="C176:C177"/>
    <mergeCell ref="C161:C162"/>
    <mergeCell ref="C164:C165"/>
    <mergeCell ref="C167:C168"/>
    <mergeCell ref="C170:C171"/>
    <mergeCell ref="C173:C17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R147"/>
  <sheetViews>
    <sheetView workbookViewId="0">
      <pane ySplit="1" topLeftCell="A2" activePane="bottomLeft" state="frozen"/>
      <selection pane="bottomLeft"/>
    </sheetView>
  </sheetViews>
  <sheetFormatPr defaultRowHeight="14.4"/>
  <cols>
    <col min="1" max="1" width="41.21875" style="1" customWidth="1"/>
    <col min="2" max="2" width="10.109375" style="1" customWidth="1"/>
    <col min="3" max="3" width="12" style="1" customWidth="1"/>
    <col min="4" max="4" width="17.5546875" style="1" bestFit="1" customWidth="1"/>
    <col min="5" max="16" width="8.88671875" style="1"/>
    <col min="17" max="17" width="26.33203125" style="1" customWidth="1"/>
    <col min="18" max="18" width="18.88671875" style="557" customWidth="1"/>
    <col min="19" max="16384" width="8.88671875" style="1"/>
  </cols>
  <sheetData>
    <row r="1" spans="1:18" ht="15" thickBot="1">
      <c r="A1" s="365" t="s">
        <v>371</v>
      </c>
      <c r="B1" s="577" t="s">
        <v>333</v>
      </c>
      <c r="C1" s="514" t="s">
        <v>372</v>
      </c>
      <c r="D1" s="515" t="s">
        <v>0</v>
      </c>
      <c r="E1" s="517" t="s">
        <v>1</v>
      </c>
      <c r="F1" s="516">
        <v>1</v>
      </c>
      <c r="G1" s="517">
        <v>2</v>
      </c>
      <c r="H1" s="516">
        <v>3</v>
      </c>
      <c r="I1" s="517">
        <v>4</v>
      </c>
      <c r="J1" s="516">
        <v>5</v>
      </c>
      <c r="K1" s="517">
        <v>6</v>
      </c>
      <c r="L1" s="516">
        <v>7</v>
      </c>
      <c r="M1" s="517">
        <v>8</v>
      </c>
      <c r="N1" s="516" t="s">
        <v>2</v>
      </c>
      <c r="O1" s="517" t="s">
        <v>2</v>
      </c>
      <c r="P1" s="516" t="s">
        <v>3</v>
      </c>
      <c r="Q1" s="363" t="s">
        <v>370</v>
      </c>
      <c r="R1" s="553" t="s">
        <v>324</v>
      </c>
    </row>
    <row r="2" spans="1:18">
      <c r="A2" s="603" t="s">
        <v>901</v>
      </c>
      <c r="B2" s="605" t="s">
        <v>902</v>
      </c>
      <c r="C2" s="738">
        <v>43742</v>
      </c>
      <c r="D2" s="4" t="s">
        <v>822</v>
      </c>
      <c r="E2" s="290" t="s">
        <v>9</v>
      </c>
      <c r="F2" s="290"/>
      <c r="G2" s="290"/>
      <c r="H2" s="290"/>
      <c r="I2" s="290"/>
      <c r="J2" s="290"/>
      <c r="K2" s="290"/>
      <c r="L2" s="290"/>
      <c r="M2" s="290"/>
      <c r="N2" s="292">
        <v>10</v>
      </c>
      <c r="O2" s="290"/>
      <c r="P2" s="9">
        <f>SUM(F2:O2)</f>
        <v>10</v>
      </c>
      <c r="Q2" s="1" t="s">
        <v>229</v>
      </c>
    </row>
    <row r="3" spans="1:18" ht="15" thickBot="1">
      <c r="A3" s="603" t="s">
        <v>901</v>
      </c>
      <c r="B3" s="605" t="s">
        <v>902</v>
      </c>
      <c r="C3" s="678"/>
      <c r="D3" s="100" t="s">
        <v>902</v>
      </c>
      <c r="E3" s="613"/>
      <c r="F3" s="613"/>
      <c r="G3" s="613"/>
      <c r="H3" s="613"/>
      <c r="I3" s="613"/>
      <c r="J3" s="613"/>
      <c r="K3" s="613"/>
      <c r="L3" s="613"/>
      <c r="M3" s="613"/>
      <c r="N3" s="293">
        <v>3</v>
      </c>
      <c r="O3" s="613"/>
      <c r="P3" s="613">
        <f>SUM(F3:O3)</f>
        <v>3</v>
      </c>
    </row>
    <row r="4" spans="1:18" ht="15" thickBot="1">
      <c r="A4" s="603" t="s">
        <v>901</v>
      </c>
      <c r="B4" s="605"/>
      <c r="C4" s="610"/>
      <c r="D4" s="610"/>
      <c r="E4" s="611"/>
      <c r="F4" s="611"/>
      <c r="G4" s="611"/>
      <c r="H4" s="611"/>
      <c r="I4" s="611"/>
      <c r="J4" s="611"/>
      <c r="K4" s="611"/>
      <c r="L4" s="611"/>
      <c r="M4" s="611"/>
      <c r="N4" s="757"/>
      <c r="O4" s="611"/>
      <c r="P4" s="611"/>
    </row>
    <row r="5" spans="1:18">
      <c r="A5" s="603" t="s">
        <v>901</v>
      </c>
      <c r="B5" s="605" t="s">
        <v>903</v>
      </c>
      <c r="C5" s="679">
        <v>43742</v>
      </c>
      <c r="D5" s="121" t="s">
        <v>903</v>
      </c>
      <c r="E5" s="122" t="s">
        <v>9</v>
      </c>
      <c r="F5" s="122"/>
      <c r="G5" s="122"/>
      <c r="H5" s="122"/>
      <c r="I5" s="122"/>
      <c r="J5" s="122"/>
      <c r="K5" s="122"/>
      <c r="L5" s="122"/>
      <c r="M5" s="122"/>
      <c r="N5" s="295">
        <v>1</v>
      </c>
      <c r="O5" s="122"/>
      <c r="P5" s="122">
        <f>SUM(F5:O5)</f>
        <v>1</v>
      </c>
    </row>
    <row r="6" spans="1:18" ht="15" thickBot="1">
      <c r="A6" s="603" t="s">
        <v>901</v>
      </c>
      <c r="B6" s="605" t="s">
        <v>903</v>
      </c>
      <c r="C6" s="678"/>
      <c r="D6" s="100" t="s">
        <v>823</v>
      </c>
      <c r="E6" s="613"/>
      <c r="F6" s="613"/>
      <c r="G6" s="613"/>
      <c r="H6" s="613"/>
      <c r="I6" s="613"/>
      <c r="J6" s="613"/>
      <c r="K6" s="613"/>
      <c r="L6" s="613"/>
      <c r="M6" s="613"/>
      <c r="N6" s="293">
        <v>4</v>
      </c>
      <c r="O6" s="613"/>
      <c r="P6" s="13">
        <f>SUM(F6:O6)</f>
        <v>4</v>
      </c>
      <c r="Q6" s="1" t="s">
        <v>911</v>
      </c>
    </row>
    <row r="7" spans="1:18" ht="15" thickBot="1">
      <c r="A7" s="603" t="s">
        <v>901</v>
      </c>
      <c r="B7" s="605"/>
      <c r="C7" s="610"/>
      <c r="D7" s="610"/>
      <c r="E7" s="611"/>
      <c r="F7" s="611"/>
      <c r="G7" s="611"/>
      <c r="H7" s="611"/>
      <c r="I7" s="611"/>
      <c r="J7" s="611"/>
      <c r="K7" s="611"/>
      <c r="L7" s="611"/>
      <c r="M7" s="611"/>
      <c r="N7" s="757"/>
      <c r="O7" s="611"/>
      <c r="P7" s="611"/>
    </row>
    <row r="8" spans="1:18">
      <c r="A8" s="603" t="s">
        <v>901</v>
      </c>
      <c r="B8" s="605" t="s">
        <v>906</v>
      </c>
      <c r="C8" s="679">
        <v>43742</v>
      </c>
      <c r="D8" s="121" t="s">
        <v>904</v>
      </c>
      <c r="E8" s="122" t="s">
        <v>9</v>
      </c>
      <c r="F8" s="122"/>
      <c r="G8" s="122"/>
      <c r="H8" s="122"/>
      <c r="I8" s="122"/>
      <c r="J8" s="122"/>
      <c r="K8" s="122"/>
      <c r="L8" s="122"/>
      <c r="M8" s="122"/>
      <c r="N8" s="295">
        <v>8</v>
      </c>
      <c r="O8" s="122"/>
      <c r="P8" s="122">
        <f>SUM(F8:O8)</f>
        <v>8</v>
      </c>
    </row>
    <row r="9" spans="1:18" ht="15" thickBot="1">
      <c r="A9" s="603" t="s">
        <v>901</v>
      </c>
      <c r="B9" s="605" t="s">
        <v>906</v>
      </c>
      <c r="C9" s="678"/>
      <c r="D9" s="100" t="s">
        <v>822</v>
      </c>
      <c r="E9" s="613"/>
      <c r="F9" s="613"/>
      <c r="G9" s="613"/>
      <c r="H9" s="613"/>
      <c r="I9" s="613"/>
      <c r="J9" s="613"/>
      <c r="K9" s="613"/>
      <c r="L9" s="613"/>
      <c r="M9" s="613"/>
      <c r="N9" s="293">
        <v>5</v>
      </c>
      <c r="O9" s="613"/>
      <c r="P9" s="39">
        <f>SUM(F9:O9)</f>
        <v>5</v>
      </c>
      <c r="Q9" s="1" t="s">
        <v>229</v>
      </c>
    </row>
    <row r="10" spans="1:18" ht="15" thickBot="1">
      <c r="A10" s="603" t="s">
        <v>901</v>
      </c>
      <c r="B10" s="605"/>
      <c r="C10" s="610"/>
      <c r="D10" s="610"/>
      <c r="E10" s="611"/>
      <c r="F10" s="611"/>
      <c r="G10" s="611"/>
      <c r="H10" s="611"/>
      <c r="I10" s="611"/>
      <c r="J10" s="611"/>
      <c r="K10" s="611"/>
      <c r="L10" s="611"/>
      <c r="M10" s="611"/>
      <c r="N10" s="757"/>
      <c r="O10" s="611"/>
      <c r="P10" s="611"/>
    </row>
    <row r="11" spans="1:18">
      <c r="A11" s="603" t="s">
        <v>901</v>
      </c>
      <c r="B11" s="605" t="s">
        <v>903</v>
      </c>
      <c r="C11" s="679">
        <v>43743</v>
      </c>
      <c r="D11" s="121" t="s">
        <v>822</v>
      </c>
      <c r="E11" s="122" t="s">
        <v>9</v>
      </c>
      <c r="F11" s="122"/>
      <c r="G11" s="122"/>
      <c r="H11" s="122"/>
      <c r="I11" s="122"/>
      <c r="J11" s="122"/>
      <c r="K11" s="122"/>
      <c r="L11" s="122"/>
      <c r="M11" s="122"/>
      <c r="N11" s="295">
        <v>9</v>
      </c>
      <c r="O11" s="122"/>
      <c r="P11" s="123">
        <f>SUM(F11:O11)</f>
        <v>9</v>
      </c>
      <c r="Q11" s="1" t="s">
        <v>229</v>
      </c>
    </row>
    <row r="12" spans="1:18" ht="15" thickBot="1">
      <c r="A12" s="603" t="s">
        <v>901</v>
      </c>
      <c r="B12" s="605" t="s">
        <v>903</v>
      </c>
      <c r="C12" s="678"/>
      <c r="D12" s="100" t="s">
        <v>903</v>
      </c>
      <c r="E12" s="613"/>
      <c r="F12" s="613"/>
      <c r="G12" s="613"/>
      <c r="H12" s="613"/>
      <c r="I12" s="613"/>
      <c r="J12" s="613"/>
      <c r="K12" s="613"/>
      <c r="L12" s="613"/>
      <c r="M12" s="613"/>
      <c r="N12" s="293">
        <v>1</v>
      </c>
      <c r="O12" s="613"/>
      <c r="P12" s="613">
        <f>SUM(F12:O12)</f>
        <v>1</v>
      </c>
    </row>
    <row r="13" spans="1:18" ht="15" thickBot="1">
      <c r="A13" s="602" t="s">
        <v>901</v>
      </c>
      <c r="B13" s="605"/>
      <c r="C13" s="610"/>
      <c r="D13" s="610"/>
      <c r="E13" s="611"/>
      <c r="F13" s="611"/>
      <c r="G13" s="611"/>
      <c r="H13" s="611"/>
      <c r="I13" s="611"/>
      <c r="J13" s="611"/>
      <c r="K13" s="611"/>
      <c r="L13" s="611"/>
      <c r="M13" s="611"/>
      <c r="N13" s="757"/>
      <c r="O13" s="611"/>
      <c r="P13" s="611"/>
    </row>
    <row r="14" spans="1:18">
      <c r="A14" s="603" t="s">
        <v>901</v>
      </c>
      <c r="B14" s="605" t="s">
        <v>906</v>
      </c>
      <c r="C14" s="679">
        <v>43743</v>
      </c>
      <c r="D14" s="121" t="s">
        <v>823</v>
      </c>
      <c r="E14" s="122" t="s">
        <v>9</v>
      </c>
      <c r="F14" s="122"/>
      <c r="G14" s="122"/>
      <c r="H14" s="122"/>
      <c r="I14" s="122"/>
      <c r="J14" s="122"/>
      <c r="K14" s="122"/>
      <c r="L14" s="122"/>
      <c r="M14" s="122"/>
      <c r="N14" s="295">
        <v>1</v>
      </c>
      <c r="O14" s="122"/>
      <c r="P14" s="124">
        <f>SUM(F14:O14)</f>
        <v>1</v>
      </c>
      <c r="Q14" s="1" t="s">
        <v>911</v>
      </c>
    </row>
    <row r="15" spans="1:18" ht="15" thickBot="1">
      <c r="A15" s="603" t="s">
        <v>901</v>
      </c>
      <c r="B15" s="605" t="s">
        <v>906</v>
      </c>
      <c r="C15" s="678"/>
      <c r="D15" s="100" t="s">
        <v>905</v>
      </c>
      <c r="E15" s="613"/>
      <c r="F15" s="613"/>
      <c r="G15" s="613"/>
      <c r="H15" s="613"/>
      <c r="I15" s="613"/>
      <c r="J15" s="613"/>
      <c r="K15" s="613"/>
      <c r="L15" s="613"/>
      <c r="M15" s="613"/>
      <c r="N15" s="293">
        <v>6</v>
      </c>
      <c r="O15" s="613"/>
      <c r="P15" s="613">
        <f>SUM(F15:O15)</f>
        <v>6</v>
      </c>
    </row>
    <row r="16" spans="1:18" ht="15" thickBot="1">
      <c r="A16" s="603" t="s">
        <v>901</v>
      </c>
      <c r="B16" s="605"/>
      <c r="C16" s="610"/>
      <c r="D16" s="610"/>
      <c r="E16" s="611"/>
      <c r="F16" s="611"/>
      <c r="G16" s="611"/>
      <c r="H16" s="611"/>
      <c r="I16" s="611"/>
      <c r="J16" s="611"/>
      <c r="K16" s="611"/>
      <c r="L16" s="611"/>
      <c r="M16" s="611"/>
      <c r="N16" s="757"/>
      <c r="O16" s="611"/>
      <c r="P16" s="611"/>
    </row>
    <row r="17" spans="1:18">
      <c r="A17" s="603" t="s">
        <v>901</v>
      </c>
      <c r="B17" s="605"/>
      <c r="C17" s="679">
        <v>43743</v>
      </c>
      <c r="D17" s="121" t="s">
        <v>822</v>
      </c>
      <c r="E17" s="122"/>
      <c r="F17" s="122"/>
      <c r="G17" s="122"/>
      <c r="H17" s="122"/>
      <c r="I17" s="122"/>
      <c r="J17" s="122"/>
      <c r="K17" s="122"/>
      <c r="L17" s="122"/>
      <c r="M17" s="122"/>
      <c r="N17" s="295">
        <v>5</v>
      </c>
      <c r="O17" s="122"/>
      <c r="P17" s="124">
        <f>SUM(F17:O17)</f>
        <v>5</v>
      </c>
      <c r="Q17" s="1" t="s">
        <v>229</v>
      </c>
    </row>
    <row r="18" spans="1:18" ht="15" thickBot="1">
      <c r="A18" s="603" t="s">
        <v>901</v>
      </c>
      <c r="B18" s="605"/>
      <c r="C18" s="678"/>
      <c r="D18" s="100" t="s">
        <v>823</v>
      </c>
      <c r="E18" s="613" t="s">
        <v>9</v>
      </c>
      <c r="F18" s="613"/>
      <c r="G18" s="613"/>
      <c r="H18" s="613"/>
      <c r="I18" s="613"/>
      <c r="J18" s="613"/>
      <c r="K18" s="613"/>
      <c r="L18" s="613"/>
      <c r="M18" s="613"/>
      <c r="N18" s="293">
        <v>8</v>
      </c>
      <c r="O18" s="613"/>
      <c r="P18" s="13">
        <f>SUM(F18:O18)</f>
        <v>8</v>
      </c>
      <c r="Q18" s="1" t="s">
        <v>911</v>
      </c>
    </row>
    <row r="19" spans="1:18" ht="15" thickBot="1">
      <c r="A19" s="603" t="s">
        <v>901</v>
      </c>
      <c r="B19" s="605"/>
      <c r="C19" s="610"/>
      <c r="D19" s="610"/>
      <c r="E19" s="610"/>
      <c r="F19" s="610"/>
      <c r="G19" s="610"/>
      <c r="H19" s="610"/>
      <c r="I19" s="610"/>
      <c r="J19" s="610"/>
      <c r="K19" s="610"/>
      <c r="L19" s="610"/>
      <c r="M19" s="610"/>
      <c r="N19" s="758"/>
      <c r="O19" s="610"/>
      <c r="P19" s="610"/>
    </row>
    <row r="20" spans="1:18">
      <c r="A20" s="603" t="s">
        <v>901</v>
      </c>
      <c r="B20" s="605" t="s">
        <v>902</v>
      </c>
      <c r="C20" s="679">
        <v>43743</v>
      </c>
      <c r="D20" s="121" t="s">
        <v>823</v>
      </c>
      <c r="E20" s="122"/>
      <c r="F20" s="122"/>
      <c r="G20" s="122"/>
      <c r="H20" s="122"/>
      <c r="I20" s="122"/>
      <c r="J20" s="122"/>
      <c r="K20" s="122"/>
      <c r="L20" s="122"/>
      <c r="M20" s="122"/>
      <c r="N20" s="295">
        <v>4</v>
      </c>
      <c r="O20" s="122"/>
      <c r="P20" s="124">
        <f t="shared" ref="P19:P82" si="0">SUM(F20:O20)</f>
        <v>4</v>
      </c>
      <c r="Q20" s="1" t="s">
        <v>911</v>
      </c>
    </row>
    <row r="21" spans="1:18" ht="15" thickBot="1">
      <c r="A21" s="603" t="s">
        <v>901</v>
      </c>
      <c r="B21" s="605" t="s">
        <v>902</v>
      </c>
      <c r="C21" s="678"/>
      <c r="D21" s="100" t="s">
        <v>902</v>
      </c>
      <c r="E21" s="613" t="s">
        <v>9</v>
      </c>
      <c r="F21" s="613"/>
      <c r="G21" s="613"/>
      <c r="H21" s="613"/>
      <c r="I21" s="613"/>
      <c r="J21" s="613"/>
      <c r="K21" s="613"/>
      <c r="L21" s="613"/>
      <c r="M21" s="613"/>
      <c r="N21" s="293">
        <v>6</v>
      </c>
      <c r="O21" s="613"/>
      <c r="P21" s="613">
        <f t="shared" si="0"/>
        <v>6</v>
      </c>
    </row>
    <row r="22" spans="1:18" ht="15" thickBot="1">
      <c r="A22" s="603" t="s">
        <v>901</v>
      </c>
      <c r="B22" s="605"/>
      <c r="C22" s="610"/>
      <c r="D22" s="610" t="s">
        <v>276</v>
      </c>
      <c r="E22" s="611"/>
      <c r="F22" s="611"/>
      <c r="G22" s="611"/>
      <c r="H22" s="611"/>
      <c r="I22" s="611"/>
      <c r="J22" s="611"/>
      <c r="K22" s="611"/>
      <c r="L22" s="611"/>
      <c r="M22" s="611"/>
      <c r="N22" s="757"/>
      <c r="O22" s="611"/>
      <c r="P22" s="610"/>
      <c r="R22" s="557" t="s">
        <v>745</v>
      </c>
    </row>
    <row r="23" spans="1:18">
      <c r="A23" s="603" t="s">
        <v>901</v>
      </c>
      <c r="B23" s="605" t="s">
        <v>906</v>
      </c>
      <c r="C23" s="679">
        <v>43744</v>
      </c>
      <c r="D23" s="121" t="s">
        <v>906</v>
      </c>
      <c r="E23" s="122" t="s">
        <v>9</v>
      </c>
      <c r="F23" s="122"/>
      <c r="G23" s="122"/>
      <c r="H23" s="122"/>
      <c r="I23" s="122"/>
      <c r="J23" s="122"/>
      <c r="K23" s="122"/>
      <c r="L23" s="122"/>
      <c r="M23" s="122"/>
      <c r="N23" s="295">
        <v>2</v>
      </c>
      <c r="O23" s="122"/>
      <c r="P23" s="122">
        <f t="shared" si="0"/>
        <v>2</v>
      </c>
      <c r="R23" s="563" t="s">
        <v>907</v>
      </c>
    </row>
    <row r="24" spans="1:18" ht="15" thickBot="1">
      <c r="A24" s="603" t="s">
        <v>901</v>
      </c>
      <c r="B24" s="605" t="s">
        <v>906</v>
      </c>
      <c r="C24" s="678"/>
      <c r="D24" s="100" t="s">
        <v>823</v>
      </c>
      <c r="E24" s="613"/>
      <c r="F24" s="613"/>
      <c r="G24" s="613"/>
      <c r="H24" s="613"/>
      <c r="I24" s="613"/>
      <c r="J24" s="613"/>
      <c r="K24" s="613"/>
      <c r="L24" s="613"/>
      <c r="M24" s="613"/>
      <c r="N24" s="293">
        <v>9</v>
      </c>
      <c r="O24" s="613"/>
      <c r="P24" s="13">
        <f t="shared" si="0"/>
        <v>9</v>
      </c>
      <c r="Q24" s="1" t="s">
        <v>911</v>
      </c>
      <c r="R24" s="563" t="s">
        <v>908</v>
      </c>
    </row>
    <row r="25" spans="1:18" ht="15" thickBot="1">
      <c r="A25" s="603" t="s">
        <v>901</v>
      </c>
      <c r="B25" s="605"/>
      <c r="C25" s="610"/>
      <c r="D25" s="610" t="s">
        <v>892</v>
      </c>
      <c r="E25" s="610"/>
      <c r="F25" s="610"/>
      <c r="G25" s="610"/>
      <c r="H25" s="610"/>
      <c r="I25" s="610"/>
      <c r="J25" s="610"/>
      <c r="K25" s="610"/>
      <c r="L25" s="610"/>
      <c r="M25" s="610"/>
      <c r="N25" s="758"/>
      <c r="O25" s="610"/>
      <c r="P25" s="610"/>
      <c r="R25" s="563" t="s">
        <v>837</v>
      </c>
    </row>
    <row r="26" spans="1:18">
      <c r="A26" s="603" t="s">
        <v>901</v>
      </c>
      <c r="B26" s="605" t="s">
        <v>903</v>
      </c>
      <c r="C26" s="680">
        <v>43744</v>
      </c>
      <c r="D26" s="99" t="s">
        <v>822</v>
      </c>
      <c r="E26" s="590" t="s">
        <v>9</v>
      </c>
      <c r="F26" s="590"/>
      <c r="G26" s="590"/>
      <c r="H26" s="590"/>
      <c r="I26" s="590"/>
      <c r="J26" s="590"/>
      <c r="K26" s="590"/>
      <c r="L26" s="590"/>
      <c r="M26" s="590"/>
      <c r="N26" s="294">
        <v>7</v>
      </c>
      <c r="O26" s="590"/>
      <c r="P26" s="30">
        <f t="shared" si="0"/>
        <v>7</v>
      </c>
      <c r="Q26" s="1" t="s">
        <v>229</v>
      </c>
      <c r="R26" s="563" t="s">
        <v>909</v>
      </c>
    </row>
    <row r="27" spans="1:18" s="14" customFormat="1" ht="15" thickBot="1">
      <c r="A27" s="604" t="s">
        <v>901</v>
      </c>
      <c r="B27" s="606" t="s">
        <v>903</v>
      </c>
      <c r="C27" s="678"/>
      <c r="D27" s="100" t="s">
        <v>903</v>
      </c>
      <c r="E27" s="613"/>
      <c r="F27" s="613"/>
      <c r="G27" s="613"/>
      <c r="H27" s="613"/>
      <c r="I27" s="613"/>
      <c r="J27" s="613"/>
      <c r="K27" s="613"/>
      <c r="L27" s="613"/>
      <c r="M27" s="613"/>
      <c r="N27" s="293">
        <v>6</v>
      </c>
      <c r="O27" s="613"/>
      <c r="P27" s="613">
        <f t="shared" si="0"/>
        <v>6</v>
      </c>
      <c r="R27" s="553" t="s">
        <v>910</v>
      </c>
    </row>
    <row r="28" spans="1:18" ht="15" thickBot="1">
      <c r="A28" s="339" t="s">
        <v>923</v>
      </c>
      <c r="B28" s="748"/>
      <c r="C28" s="750"/>
      <c r="D28" s="750"/>
      <c r="E28" s="750"/>
      <c r="F28" s="750"/>
      <c r="G28" s="750"/>
      <c r="H28" s="750"/>
      <c r="I28" s="750"/>
      <c r="J28" s="750"/>
      <c r="K28" s="750"/>
      <c r="L28" s="750"/>
      <c r="M28" s="750"/>
      <c r="N28" s="750"/>
      <c r="O28" s="750"/>
      <c r="P28" s="750"/>
    </row>
    <row r="29" spans="1:18">
      <c r="A29" s="339" t="s">
        <v>923</v>
      </c>
      <c r="B29" s="748" t="s">
        <v>10</v>
      </c>
      <c r="C29" s="679">
        <v>43749</v>
      </c>
      <c r="D29" s="121" t="s">
        <v>7</v>
      </c>
      <c r="E29" s="122" t="s">
        <v>9</v>
      </c>
      <c r="F29" s="122">
        <v>1</v>
      </c>
      <c r="G29" s="122">
        <v>0</v>
      </c>
      <c r="H29" s="122">
        <v>1</v>
      </c>
      <c r="I29" s="122">
        <v>0</v>
      </c>
      <c r="J29" s="122">
        <v>3</v>
      </c>
      <c r="K29" s="122">
        <v>1</v>
      </c>
      <c r="L29" s="122">
        <v>0</v>
      </c>
      <c r="M29" s="122">
        <v>2</v>
      </c>
      <c r="N29" s="122"/>
      <c r="O29" s="122"/>
      <c r="P29" s="123">
        <f t="shared" si="0"/>
        <v>8</v>
      </c>
      <c r="Q29" s="1" t="s">
        <v>917</v>
      </c>
    </row>
    <row r="30" spans="1:18" ht="15" thickBot="1">
      <c r="A30" s="339" t="s">
        <v>923</v>
      </c>
      <c r="B30" s="748" t="s">
        <v>10</v>
      </c>
      <c r="C30" s="678"/>
      <c r="D30" s="100" t="s">
        <v>10</v>
      </c>
      <c r="E30" s="613"/>
      <c r="F30" s="613">
        <v>0</v>
      </c>
      <c r="G30" s="613">
        <v>4</v>
      </c>
      <c r="H30" s="613">
        <v>0</v>
      </c>
      <c r="I30" s="613">
        <v>0</v>
      </c>
      <c r="J30" s="613">
        <v>0</v>
      </c>
      <c r="K30" s="613">
        <v>0</v>
      </c>
      <c r="L30" s="613">
        <v>2</v>
      </c>
      <c r="M30" s="613">
        <v>0</v>
      </c>
      <c r="N30" s="613"/>
      <c r="O30" s="613"/>
      <c r="P30" s="613">
        <f t="shared" si="0"/>
        <v>6</v>
      </c>
      <c r="Q30" s="1" t="s">
        <v>916</v>
      </c>
    </row>
    <row r="31" spans="1:18" ht="15" thickBot="1">
      <c r="A31" s="339" t="s">
        <v>923</v>
      </c>
      <c r="B31" s="748"/>
      <c r="C31" s="750"/>
      <c r="D31" s="750"/>
      <c r="E31" s="751"/>
      <c r="F31" s="751"/>
      <c r="G31" s="751"/>
      <c r="H31" s="751"/>
      <c r="I31" s="751"/>
      <c r="J31" s="751"/>
      <c r="K31" s="751"/>
      <c r="L31" s="751"/>
      <c r="M31" s="751"/>
      <c r="N31" s="751"/>
      <c r="O31" s="751"/>
      <c r="P31" s="751"/>
    </row>
    <row r="32" spans="1:18">
      <c r="A32" s="339" t="s">
        <v>923</v>
      </c>
      <c r="B32" s="748" t="s">
        <v>11</v>
      </c>
      <c r="C32" s="679">
        <v>43749</v>
      </c>
      <c r="D32" s="121" t="s">
        <v>7</v>
      </c>
      <c r="E32" s="122" t="s">
        <v>9</v>
      </c>
      <c r="F32" s="122">
        <v>0</v>
      </c>
      <c r="G32" s="122">
        <v>1</v>
      </c>
      <c r="H32" s="122">
        <v>0</v>
      </c>
      <c r="I32" s="122">
        <v>0</v>
      </c>
      <c r="J32" s="122">
        <v>2</v>
      </c>
      <c r="K32" s="122">
        <v>1</v>
      </c>
      <c r="L32" s="122">
        <v>0</v>
      </c>
      <c r="M32" s="122">
        <v>0</v>
      </c>
      <c r="N32" s="122"/>
      <c r="O32" s="122"/>
      <c r="P32" s="124">
        <f t="shared" si="0"/>
        <v>4</v>
      </c>
      <c r="Q32" s="1" t="s">
        <v>917</v>
      </c>
    </row>
    <row r="33" spans="1:18" ht="15" thickBot="1">
      <c r="A33" s="339" t="s">
        <v>923</v>
      </c>
      <c r="B33" s="748" t="s">
        <v>11</v>
      </c>
      <c r="C33" s="678"/>
      <c r="D33" s="100" t="s">
        <v>11</v>
      </c>
      <c r="E33" s="613"/>
      <c r="F33" s="613">
        <v>2</v>
      </c>
      <c r="G33" s="613">
        <v>0</v>
      </c>
      <c r="H33" s="613">
        <v>1</v>
      </c>
      <c r="I33" s="613">
        <v>1</v>
      </c>
      <c r="J33" s="613">
        <v>0</v>
      </c>
      <c r="K33" s="613">
        <v>0</v>
      </c>
      <c r="L33" s="613">
        <v>0</v>
      </c>
      <c r="M33" s="613">
        <v>1</v>
      </c>
      <c r="N33" s="613"/>
      <c r="O33" s="613"/>
      <c r="P33" s="613">
        <f t="shared" si="0"/>
        <v>5</v>
      </c>
      <c r="Q33" s="1" t="s">
        <v>918</v>
      </c>
      <c r="R33" s="557" t="s">
        <v>745</v>
      </c>
    </row>
    <row r="34" spans="1:18" ht="15" thickBot="1">
      <c r="A34" s="339" t="s">
        <v>923</v>
      </c>
      <c r="B34" s="748"/>
      <c r="C34" s="750"/>
      <c r="D34" s="750"/>
      <c r="E34" s="751"/>
      <c r="F34" s="751"/>
      <c r="G34" s="751"/>
      <c r="H34" s="751"/>
      <c r="I34" s="751"/>
      <c r="J34" s="751"/>
      <c r="K34" s="751"/>
      <c r="L34" s="751"/>
      <c r="M34" s="751"/>
      <c r="N34" s="751"/>
      <c r="O34" s="751"/>
      <c r="P34" s="751"/>
      <c r="R34" s="563" t="s">
        <v>613</v>
      </c>
    </row>
    <row r="35" spans="1:18">
      <c r="A35" s="339" t="s">
        <v>923</v>
      </c>
      <c r="B35" s="748" t="s">
        <v>14</v>
      </c>
      <c r="C35" s="679">
        <v>43750</v>
      </c>
      <c r="D35" s="121" t="s">
        <v>7</v>
      </c>
      <c r="E35" s="122" t="s">
        <v>9</v>
      </c>
      <c r="F35" s="122">
        <v>0</v>
      </c>
      <c r="G35" s="122">
        <v>0</v>
      </c>
      <c r="H35" s="122">
        <v>2</v>
      </c>
      <c r="I35" s="122">
        <v>1</v>
      </c>
      <c r="J35" s="122">
        <v>1</v>
      </c>
      <c r="K35" s="122">
        <v>0</v>
      </c>
      <c r="L35" s="122">
        <v>2</v>
      </c>
      <c r="M35" s="122">
        <v>0</v>
      </c>
      <c r="N35" s="122"/>
      <c r="O35" s="122"/>
      <c r="P35" s="124">
        <f t="shared" si="0"/>
        <v>6</v>
      </c>
      <c r="Q35" s="1" t="s">
        <v>917</v>
      </c>
      <c r="R35" s="563" t="s">
        <v>605</v>
      </c>
    </row>
    <row r="36" spans="1:18" ht="15" thickBot="1">
      <c r="A36" s="338" t="s">
        <v>923</v>
      </c>
      <c r="B36" s="748" t="s">
        <v>14</v>
      </c>
      <c r="C36" s="678"/>
      <c r="D36" s="100" t="s">
        <v>14</v>
      </c>
      <c r="E36" s="613"/>
      <c r="F36" s="613">
        <v>3</v>
      </c>
      <c r="G36" s="613">
        <v>3</v>
      </c>
      <c r="H36" s="613">
        <v>0</v>
      </c>
      <c r="I36" s="613">
        <v>0</v>
      </c>
      <c r="J36" s="613">
        <v>0</v>
      </c>
      <c r="K36" s="613">
        <v>4</v>
      </c>
      <c r="L36" s="613">
        <v>0</v>
      </c>
      <c r="M36" s="613">
        <v>1</v>
      </c>
      <c r="N36" s="613"/>
      <c r="O36" s="613"/>
      <c r="P36" s="613">
        <f t="shared" si="0"/>
        <v>11</v>
      </c>
      <c r="Q36" s="1" t="s">
        <v>919</v>
      </c>
      <c r="R36" s="563" t="s">
        <v>770</v>
      </c>
    </row>
    <row r="37" spans="1:18" ht="15" thickBot="1">
      <c r="A37" s="339" t="s">
        <v>923</v>
      </c>
      <c r="B37" s="748"/>
      <c r="C37" s="750"/>
      <c r="D37" s="750"/>
      <c r="E37" s="751"/>
      <c r="F37" s="751"/>
      <c r="G37" s="751"/>
      <c r="H37" s="751"/>
      <c r="I37" s="751"/>
      <c r="J37" s="751"/>
      <c r="K37" s="751"/>
      <c r="L37" s="751"/>
      <c r="M37" s="751"/>
      <c r="N37" s="751"/>
      <c r="O37" s="751"/>
      <c r="P37" s="751"/>
      <c r="R37" s="563" t="s">
        <v>709</v>
      </c>
    </row>
    <row r="38" spans="1:18">
      <c r="A38" s="339" t="s">
        <v>923</v>
      </c>
      <c r="B38" s="748" t="s">
        <v>168</v>
      </c>
      <c r="C38" s="679">
        <v>43750</v>
      </c>
      <c r="D38" s="121" t="s">
        <v>168</v>
      </c>
      <c r="E38" s="122"/>
      <c r="F38" s="122">
        <v>0</v>
      </c>
      <c r="G38" s="122">
        <v>3</v>
      </c>
      <c r="H38" s="122">
        <v>4</v>
      </c>
      <c r="I38" s="122">
        <v>0</v>
      </c>
      <c r="J38" s="122">
        <v>0</v>
      </c>
      <c r="K38" s="122">
        <v>0</v>
      </c>
      <c r="L38" s="122">
        <v>1</v>
      </c>
      <c r="M38" s="122" t="s">
        <v>6</v>
      </c>
      <c r="N38" s="122"/>
      <c r="O38" s="122"/>
      <c r="P38" s="122">
        <f t="shared" si="0"/>
        <v>8</v>
      </c>
      <c r="Q38" s="1" t="s">
        <v>920</v>
      </c>
      <c r="R38" s="563" t="s">
        <v>912</v>
      </c>
    </row>
    <row r="39" spans="1:18" ht="15" thickBot="1">
      <c r="A39" s="339" t="s">
        <v>923</v>
      </c>
      <c r="B39" s="748" t="s">
        <v>168</v>
      </c>
      <c r="C39" s="678"/>
      <c r="D39" s="100" t="s">
        <v>7</v>
      </c>
      <c r="E39" s="613" t="s">
        <v>9</v>
      </c>
      <c r="F39" s="613">
        <v>3</v>
      </c>
      <c r="G39" s="613">
        <v>0</v>
      </c>
      <c r="H39" s="613">
        <v>0</v>
      </c>
      <c r="I39" s="613">
        <v>3</v>
      </c>
      <c r="J39" s="613">
        <v>0</v>
      </c>
      <c r="K39" s="613">
        <v>1</v>
      </c>
      <c r="L39" s="613">
        <v>0</v>
      </c>
      <c r="M39" s="613" t="s">
        <v>6</v>
      </c>
      <c r="N39" s="613"/>
      <c r="O39" s="613"/>
      <c r="P39" s="39">
        <f t="shared" si="0"/>
        <v>7</v>
      </c>
      <c r="Q39" s="1" t="s">
        <v>917</v>
      </c>
      <c r="R39" s="563" t="s">
        <v>710</v>
      </c>
    </row>
    <row r="40" spans="1:18" ht="15" thickBot="1">
      <c r="A40" s="339" t="s">
        <v>923</v>
      </c>
      <c r="B40" s="748"/>
      <c r="C40" s="750"/>
      <c r="D40" s="750"/>
      <c r="E40" s="751"/>
      <c r="F40" s="751"/>
      <c r="G40" s="751"/>
      <c r="H40" s="751"/>
      <c r="I40" s="751"/>
      <c r="J40" s="751"/>
      <c r="K40" s="751"/>
      <c r="L40" s="751"/>
      <c r="M40" s="751"/>
      <c r="N40" s="751"/>
      <c r="O40" s="751"/>
      <c r="P40" s="751"/>
      <c r="R40" s="563" t="s">
        <v>642</v>
      </c>
    </row>
    <row r="41" spans="1:18">
      <c r="A41" s="339" t="s">
        <v>923</v>
      </c>
      <c r="B41" s="748" t="s">
        <v>38</v>
      </c>
      <c r="C41" s="679">
        <v>43751</v>
      </c>
      <c r="D41" s="121" t="s">
        <v>38</v>
      </c>
      <c r="E41" s="122"/>
      <c r="F41" s="122">
        <v>0</v>
      </c>
      <c r="G41" s="122">
        <v>0</v>
      </c>
      <c r="H41" s="122">
        <v>0</v>
      </c>
      <c r="I41" s="122">
        <v>1</v>
      </c>
      <c r="J41" s="122">
        <v>1</v>
      </c>
      <c r="K41" s="122">
        <v>1</v>
      </c>
      <c r="L41" s="122">
        <v>0</v>
      </c>
      <c r="M41" s="122">
        <v>1</v>
      </c>
      <c r="N41" s="122"/>
      <c r="O41" s="122"/>
      <c r="P41" s="122">
        <f t="shared" si="0"/>
        <v>4</v>
      </c>
      <c r="Q41" s="1" t="s">
        <v>921</v>
      </c>
      <c r="R41" s="563" t="s">
        <v>662</v>
      </c>
    </row>
    <row r="42" spans="1:18" ht="15" thickBot="1">
      <c r="A42" s="339" t="s">
        <v>923</v>
      </c>
      <c r="B42" s="748" t="s">
        <v>38</v>
      </c>
      <c r="C42" s="678"/>
      <c r="D42" s="100" t="s">
        <v>7</v>
      </c>
      <c r="E42" s="613" t="s">
        <v>9</v>
      </c>
      <c r="F42" s="613">
        <v>3</v>
      </c>
      <c r="G42" s="613">
        <v>2</v>
      </c>
      <c r="H42" s="613">
        <v>2</v>
      </c>
      <c r="I42" s="613">
        <v>0</v>
      </c>
      <c r="J42" s="613">
        <v>0</v>
      </c>
      <c r="K42" s="613">
        <v>0</v>
      </c>
      <c r="L42" s="613">
        <v>4</v>
      </c>
      <c r="M42" s="613">
        <v>0</v>
      </c>
      <c r="N42" s="613"/>
      <c r="O42" s="613"/>
      <c r="P42" s="13">
        <f t="shared" si="0"/>
        <v>11</v>
      </c>
      <c r="Q42" s="1" t="s">
        <v>917</v>
      </c>
      <c r="R42" s="563" t="s">
        <v>913</v>
      </c>
    </row>
    <row r="43" spans="1:18" ht="15" thickBot="1">
      <c r="A43" s="339" t="s">
        <v>923</v>
      </c>
      <c r="B43" s="748"/>
      <c r="C43" s="750"/>
      <c r="D43" s="750"/>
      <c r="E43" s="751"/>
      <c r="F43" s="751"/>
      <c r="G43" s="751"/>
      <c r="H43" s="751"/>
      <c r="I43" s="751"/>
      <c r="J43" s="751"/>
      <c r="K43" s="751"/>
      <c r="L43" s="751"/>
      <c r="M43" s="751"/>
      <c r="N43" s="751"/>
      <c r="O43" s="751"/>
      <c r="P43" s="751"/>
      <c r="R43" s="563" t="s">
        <v>914</v>
      </c>
    </row>
    <row r="44" spans="1:18">
      <c r="A44" s="339" t="s">
        <v>923</v>
      </c>
      <c r="B44" s="748" t="s">
        <v>154</v>
      </c>
      <c r="C44" s="679">
        <v>43751</v>
      </c>
      <c r="D44" s="121" t="s">
        <v>7</v>
      </c>
      <c r="E44" s="122" t="s">
        <v>9</v>
      </c>
      <c r="F44" s="122">
        <v>1</v>
      </c>
      <c r="G44" s="122">
        <v>0</v>
      </c>
      <c r="H44" s="122">
        <v>1</v>
      </c>
      <c r="I44" s="122">
        <v>0</v>
      </c>
      <c r="J44" s="122">
        <v>3</v>
      </c>
      <c r="K44" s="122">
        <v>1</v>
      </c>
      <c r="L44" s="122">
        <v>0</v>
      </c>
      <c r="M44" s="122">
        <v>1</v>
      </c>
      <c r="N44" s="122"/>
      <c r="O44" s="122"/>
      <c r="P44" s="123">
        <f t="shared" si="0"/>
        <v>7</v>
      </c>
      <c r="Q44" s="1" t="s">
        <v>917</v>
      </c>
      <c r="R44" s="563" t="s">
        <v>915</v>
      </c>
    </row>
    <row r="45" spans="1:18" s="14" customFormat="1" ht="15" thickBot="1">
      <c r="A45" s="340" t="s">
        <v>923</v>
      </c>
      <c r="B45" s="749" t="s">
        <v>154</v>
      </c>
      <c r="C45" s="678"/>
      <c r="D45" s="100" t="s">
        <v>154</v>
      </c>
      <c r="E45" s="613"/>
      <c r="F45" s="613">
        <v>0</v>
      </c>
      <c r="G45" s="613">
        <v>1</v>
      </c>
      <c r="H45" s="613">
        <v>0</v>
      </c>
      <c r="I45" s="613">
        <v>3</v>
      </c>
      <c r="J45" s="613">
        <v>0</v>
      </c>
      <c r="K45" s="613">
        <v>0</v>
      </c>
      <c r="L45" s="613">
        <v>1</v>
      </c>
      <c r="M45" s="613">
        <v>0</v>
      </c>
      <c r="N45" s="613"/>
      <c r="O45" s="613"/>
      <c r="P45" s="613">
        <f t="shared" si="0"/>
        <v>5</v>
      </c>
      <c r="Q45" s="14" t="s">
        <v>922</v>
      </c>
      <c r="R45" s="553" t="s">
        <v>715</v>
      </c>
    </row>
    <row r="46" spans="1:18" ht="15" thickBot="1">
      <c r="A46" s="307" t="s">
        <v>932</v>
      </c>
      <c r="B46" s="754"/>
      <c r="C46" s="315"/>
      <c r="D46" s="315"/>
      <c r="E46" s="450"/>
      <c r="F46" s="450"/>
      <c r="G46" s="450"/>
      <c r="H46" s="450"/>
      <c r="I46" s="450"/>
      <c r="J46" s="450"/>
      <c r="K46" s="450"/>
      <c r="L46" s="450"/>
      <c r="M46" s="450"/>
      <c r="N46" s="450"/>
      <c r="O46" s="450"/>
      <c r="P46" s="450"/>
    </row>
    <row r="47" spans="1:18">
      <c r="A47" s="307" t="s">
        <v>932</v>
      </c>
      <c r="B47" s="754" t="s">
        <v>38</v>
      </c>
      <c r="C47" s="679">
        <v>43756</v>
      </c>
      <c r="D47" s="121" t="s">
        <v>38</v>
      </c>
      <c r="E47" s="122"/>
      <c r="F47" s="122">
        <v>0</v>
      </c>
      <c r="G47" s="122">
        <v>0</v>
      </c>
      <c r="H47" s="122">
        <v>0</v>
      </c>
      <c r="I47" s="122">
        <v>2</v>
      </c>
      <c r="J47" s="122">
        <v>1</v>
      </c>
      <c r="K47" s="122">
        <v>0</v>
      </c>
      <c r="L47" s="122">
        <v>0</v>
      </c>
      <c r="M47" s="122" t="s">
        <v>6</v>
      </c>
      <c r="N47" s="122"/>
      <c r="O47" s="122"/>
      <c r="P47" s="122">
        <f t="shared" si="0"/>
        <v>3</v>
      </c>
      <c r="Q47" s="1" t="s">
        <v>927</v>
      </c>
    </row>
    <row r="48" spans="1:18" ht="15" thickBot="1">
      <c r="A48" s="307" t="s">
        <v>932</v>
      </c>
      <c r="B48" s="754" t="s">
        <v>38</v>
      </c>
      <c r="C48" s="678"/>
      <c r="D48" s="100" t="s">
        <v>7</v>
      </c>
      <c r="E48" s="613" t="s">
        <v>9</v>
      </c>
      <c r="F48" s="613">
        <v>2</v>
      </c>
      <c r="G48" s="613">
        <v>1</v>
      </c>
      <c r="H48" s="613">
        <v>3</v>
      </c>
      <c r="I48" s="613">
        <v>0</v>
      </c>
      <c r="J48" s="613">
        <v>0</v>
      </c>
      <c r="K48" s="613">
        <v>3</v>
      </c>
      <c r="L48" s="613">
        <v>1</v>
      </c>
      <c r="M48" s="613" t="s">
        <v>6</v>
      </c>
      <c r="N48" s="613"/>
      <c r="O48" s="613"/>
      <c r="P48" s="13">
        <f t="shared" si="0"/>
        <v>10</v>
      </c>
      <c r="Q48" s="1" t="s">
        <v>509</v>
      </c>
    </row>
    <row r="49" spans="1:18" ht="15" thickBot="1">
      <c r="A49" s="307" t="s">
        <v>932</v>
      </c>
      <c r="B49" s="754"/>
      <c r="C49" s="315"/>
      <c r="D49" s="315"/>
      <c r="E49" s="450"/>
      <c r="F49" s="450"/>
      <c r="G49" s="450"/>
      <c r="H49" s="450"/>
      <c r="I49" s="450"/>
      <c r="J49" s="450"/>
      <c r="K49" s="450"/>
      <c r="L49" s="450"/>
      <c r="M49" s="450"/>
      <c r="N49" s="450"/>
      <c r="O49" s="450"/>
      <c r="P49" s="450"/>
    </row>
    <row r="50" spans="1:18">
      <c r="A50" s="307" t="s">
        <v>932</v>
      </c>
      <c r="B50" s="754" t="s">
        <v>357</v>
      </c>
      <c r="C50" s="679">
        <v>43756</v>
      </c>
      <c r="D50" s="121" t="s">
        <v>7</v>
      </c>
      <c r="E50" s="122" t="s">
        <v>9</v>
      </c>
      <c r="F50" s="122">
        <v>0</v>
      </c>
      <c r="G50" s="122">
        <v>1</v>
      </c>
      <c r="H50" s="122">
        <v>0</v>
      </c>
      <c r="I50" s="122">
        <v>0</v>
      </c>
      <c r="J50" s="122">
        <v>4</v>
      </c>
      <c r="K50" s="122">
        <v>0</v>
      </c>
      <c r="L50" s="122">
        <v>0</v>
      </c>
      <c r="M50" s="122" t="s">
        <v>6</v>
      </c>
      <c r="N50" s="122"/>
      <c r="O50" s="122"/>
      <c r="P50" s="124">
        <f t="shared" si="0"/>
        <v>5</v>
      </c>
      <c r="Q50" s="1" t="s">
        <v>509</v>
      </c>
    </row>
    <row r="51" spans="1:18" ht="15" thickBot="1">
      <c r="A51" s="307" t="s">
        <v>932</v>
      </c>
      <c r="B51" s="754" t="s">
        <v>357</v>
      </c>
      <c r="C51" s="678"/>
      <c r="D51" s="100" t="s">
        <v>357</v>
      </c>
      <c r="E51" s="613"/>
      <c r="F51" s="613">
        <v>4</v>
      </c>
      <c r="G51" s="613">
        <v>0</v>
      </c>
      <c r="H51" s="613">
        <v>1</v>
      </c>
      <c r="I51" s="613">
        <v>1</v>
      </c>
      <c r="J51" s="613">
        <v>0</v>
      </c>
      <c r="K51" s="613">
        <v>1</v>
      </c>
      <c r="L51" s="613">
        <v>1</v>
      </c>
      <c r="M51" s="613" t="s">
        <v>6</v>
      </c>
      <c r="N51" s="613"/>
      <c r="O51" s="613"/>
      <c r="P51" s="613">
        <f t="shared" si="0"/>
        <v>8</v>
      </c>
      <c r="Q51" s="1" t="s">
        <v>928</v>
      </c>
    </row>
    <row r="52" spans="1:18" ht="15" thickBot="1">
      <c r="A52" s="307" t="s">
        <v>932</v>
      </c>
      <c r="B52" s="754"/>
      <c r="C52" s="315"/>
      <c r="D52" s="315"/>
      <c r="E52" s="450"/>
      <c r="F52" s="450"/>
      <c r="G52" s="450"/>
      <c r="H52" s="450"/>
      <c r="I52" s="450"/>
      <c r="J52" s="450"/>
      <c r="K52" s="450"/>
      <c r="L52" s="450"/>
      <c r="M52" s="450"/>
      <c r="N52" s="450"/>
      <c r="O52" s="450"/>
      <c r="P52" s="450"/>
    </row>
    <row r="53" spans="1:18">
      <c r="A53" s="307" t="s">
        <v>932</v>
      </c>
      <c r="B53" s="754" t="s">
        <v>356</v>
      </c>
      <c r="C53" s="679">
        <v>43757</v>
      </c>
      <c r="D53" s="121" t="s">
        <v>7</v>
      </c>
      <c r="E53" s="122"/>
      <c r="F53" s="122">
        <v>0</v>
      </c>
      <c r="G53" s="122">
        <v>1</v>
      </c>
      <c r="H53" s="122">
        <v>0</v>
      </c>
      <c r="I53" s="122">
        <v>1</v>
      </c>
      <c r="J53" s="122">
        <v>0</v>
      </c>
      <c r="K53" s="122">
        <v>1</v>
      </c>
      <c r="L53" s="122">
        <v>1</v>
      </c>
      <c r="M53" s="122" t="s">
        <v>6</v>
      </c>
      <c r="N53" s="122"/>
      <c r="O53" s="122"/>
      <c r="P53" s="124">
        <f t="shared" si="0"/>
        <v>4</v>
      </c>
      <c r="Q53" s="1" t="s">
        <v>509</v>
      </c>
    </row>
    <row r="54" spans="1:18" ht="15" thickBot="1">
      <c r="A54" s="337" t="s">
        <v>932</v>
      </c>
      <c r="B54" s="754" t="s">
        <v>356</v>
      </c>
      <c r="C54" s="678"/>
      <c r="D54" s="100" t="s">
        <v>356</v>
      </c>
      <c r="E54" s="613" t="s">
        <v>9</v>
      </c>
      <c r="F54" s="613">
        <v>4</v>
      </c>
      <c r="G54" s="613">
        <v>0</v>
      </c>
      <c r="H54" s="613">
        <v>2</v>
      </c>
      <c r="I54" s="613">
        <v>0</v>
      </c>
      <c r="J54" s="613">
        <v>1</v>
      </c>
      <c r="K54" s="613">
        <v>0</v>
      </c>
      <c r="L54" s="613">
        <v>0</v>
      </c>
      <c r="M54" s="613" t="s">
        <v>6</v>
      </c>
      <c r="N54" s="613"/>
      <c r="O54" s="613"/>
      <c r="P54" s="613">
        <f t="shared" si="0"/>
        <v>7</v>
      </c>
      <c r="Q54" s="1" t="s">
        <v>929</v>
      </c>
    </row>
    <row r="55" spans="1:18" ht="15" thickBot="1">
      <c r="A55" s="307" t="s">
        <v>932</v>
      </c>
      <c r="B55" s="754"/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</row>
    <row r="56" spans="1:18">
      <c r="A56" s="307" t="s">
        <v>932</v>
      </c>
      <c r="B56" s="754" t="s">
        <v>37</v>
      </c>
      <c r="C56" s="679">
        <v>43757</v>
      </c>
      <c r="D56" s="121" t="s">
        <v>37</v>
      </c>
      <c r="E56" s="122" t="s">
        <v>9</v>
      </c>
      <c r="F56" s="122">
        <v>2</v>
      </c>
      <c r="G56" s="122">
        <v>3</v>
      </c>
      <c r="H56" s="122">
        <v>0</v>
      </c>
      <c r="I56" s="122">
        <v>0</v>
      </c>
      <c r="J56" s="122">
        <v>1</v>
      </c>
      <c r="K56" s="122">
        <v>0</v>
      </c>
      <c r="L56" s="122">
        <v>1</v>
      </c>
      <c r="M56" s="122" t="s">
        <v>6</v>
      </c>
      <c r="N56" s="122"/>
      <c r="O56" s="122"/>
      <c r="P56" s="122">
        <f t="shared" si="0"/>
        <v>7</v>
      </c>
      <c r="Q56" s="1" t="s">
        <v>930</v>
      </c>
    </row>
    <row r="57" spans="1:18" ht="15" thickBot="1">
      <c r="A57" s="307" t="s">
        <v>932</v>
      </c>
      <c r="B57" s="754" t="s">
        <v>37</v>
      </c>
      <c r="C57" s="678"/>
      <c r="D57" s="100" t="s">
        <v>7</v>
      </c>
      <c r="E57" s="613"/>
      <c r="F57" s="613">
        <v>0</v>
      </c>
      <c r="G57" s="613">
        <v>0</v>
      </c>
      <c r="H57" s="613">
        <v>0</v>
      </c>
      <c r="I57" s="613">
        <v>4</v>
      </c>
      <c r="J57" s="613">
        <v>0</v>
      </c>
      <c r="K57" s="613">
        <v>1</v>
      </c>
      <c r="L57" s="613">
        <v>0</v>
      </c>
      <c r="M57" s="613" t="s">
        <v>6</v>
      </c>
      <c r="N57" s="613"/>
      <c r="O57" s="613"/>
      <c r="P57" s="39">
        <f t="shared" si="0"/>
        <v>5</v>
      </c>
      <c r="Q57" s="1" t="s">
        <v>509</v>
      </c>
      <c r="R57" s="557" t="s">
        <v>745</v>
      </c>
    </row>
    <row r="58" spans="1:18" ht="15" thickBot="1">
      <c r="A58" s="307" t="s">
        <v>932</v>
      </c>
      <c r="B58" s="754"/>
      <c r="C58" s="315"/>
      <c r="D58" s="315"/>
      <c r="E58" s="450"/>
      <c r="F58" s="450"/>
      <c r="G58" s="450"/>
      <c r="H58" s="450"/>
      <c r="I58" s="450"/>
      <c r="J58" s="450"/>
      <c r="K58" s="450"/>
      <c r="L58" s="450"/>
      <c r="M58" s="450"/>
      <c r="N58" s="450"/>
      <c r="O58" s="450"/>
      <c r="P58" s="450"/>
      <c r="R58" s="563" t="s">
        <v>924</v>
      </c>
    </row>
    <row r="59" spans="1:18">
      <c r="A59" s="307" t="s">
        <v>932</v>
      </c>
      <c r="B59" s="754" t="s">
        <v>45</v>
      </c>
      <c r="C59" s="679">
        <v>43758</v>
      </c>
      <c r="D59" s="121" t="s">
        <v>45</v>
      </c>
      <c r="E59" s="122"/>
      <c r="F59" s="122">
        <v>0</v>
      </c>
      <c r="G59" s="122">
        <v>0</v>
      </c>
      <c r="H59" s="122">
        <v>2</v>
      </c>
      <c r="I59" s="122">
        <v>0</v>
      </c>
      <c r="J59" s="122">
        <v>2</v>
      </c>
      <c r="K59" s="122">
        <v>0</v>
      </c>
      <c r="L59" s="122">
        <v>0</v>
      </c>
      <c r="M59" s="122">
        <v>0</v>
      </c>
      <c r="N59" s="122"/>
      <c r="O59" s="122"/>
      <c r="P59" s="122">
        <f t="shared" si="0"/>
        <v>4</v>
      </c>
      <c r="Q59" s="1" t="s">
        <v>931</v>
      </c>
      <c r="R59" s="563" t="s">
        <v>925</v>
      </c>
    </row>
    <row r="60" spans="1:18" ht="15" thickBot="1">
      <c r="A60" s="307" t="s">
        <v>932</v>
      </c>
      <c r="B60" s="754" t="s">
        <v>45</v>
      </c>
      <c r="C60" s="678"/>
      <c r="D60" s="100" t="s">
        <v>7</v>
      </c>
      <c r="E60" s="613" t="s">
        <v>9</v>
      </c>
      <c r="F60" s="613">
        <v>2</v>
      </c>
      <c r="G60" s="613">
        <v>1</v>
      </c>
      <c r="H60" s="613">
        <v>0</v>
      </c>
      <c r="I60" s="613">
        <v>1</v>
      </c>
      <c r="J60" s="613">
        <v>0</v>
      </c>
      <c r="K60" s="613">
        <v>3</v>
      </c>
      <c r="L60" s="613">
        <v>1</v>
      </c>
      <c r="M60" s="613">
        <v>1</v>
      </c>
      <c r="N60" s="613"/>
      <c r="O60" s="613"/>
      <c r="P60" s="13">
        <f t="shared" si="0"/>
        <v>9</v>
      </c>
      <c r="Q60" s="1" t="s">
        <v>509</v>
      </c>
      <c r="R60" s="563" t="s">
        <v>624</v>
      </c>
    </row>
    <row r="61" spans="1:18" ht="15" thickBot="1">
      <c r="A61" s="307" t="s">
        <v>932</v>
      </c>
      <c r="B61" s="754"/>
      <c r="C61" s="315"/>
      <c r="D61" s="315" t="s">
        <v>892</v>
      </c>
      <c r="E61" s="450"/>
      <c r="F61" s="450"/>
      <c r="G61" s="450"/>
      <c r="H61" s="450"/>
      <c r="I61" s="450"/>
      <c r="J61" s="450"/>
      <c r="K61" s="450"/>
      <c r="L61" s="450"/>
      <c r="M61" s="450"/>
      <c r="N61" s="450"/>
      <c r="O61" s="450"/>
      <c r="P61" s="450"/>
      <c r="R61" s="563" t="s">
        <v>926</v>
      </c>
    </row>
    <row r="62" spans="1:18">
      <c r="A62" s="307" t="s">
        <v>932</v>
      </c>
      <c r="B62" s="754" t="s">
        <v>357</v>
      </c>
      <c r="C62" s="680">
        <v>43758</v>
      </c>
      <c r="D62" s="99" t="s">
        <v>357</v>
      </c>
      <c r="E62" s="590"/>
      <c r="F62" s="590">
        <v>2</v>
      </c>
      <c r="G62" s="590">
        <v>0</v>
      </c>
      <c r="H62" s="590">
        <v>0</v>
      </c>
      <c r="I62" s="590">
        <v>0</v>
      </c>
      <c r="J62" s="590">
        <v>1</v>
      </c>
      <c r="K62" s="590">
        <v>0</v>
      </c>
      <c r="L62" s="590" t="s">
        <v>6</v>
      </c>
      <c r="M62" s="590" t="s">
        <v>6</v>
      </c>
      <c r="N62" s="590"/>
      <c r="O62" s="590"/>
      <c r="P62" s="590">
        <f t="shared" si="0"/>
        <v>3</v>
      </c>
      <c r="Q62" s="1" t="s">
        <v>928</v>
      </c>
      <c r="R62" s="563" t="s">
        <v>608</v>
      </c>
    </row>
    <row r="63" spans="1:18" s="14" customFormat="1" ht="15" thickBot="1">
      <c r="A63" s="308" t="s">
        <v>932</v>
      </c>
      <c r="B63" s="523" t="s">
        <v>357</v>
      </c>
      <c r="C63" s="678"/>
      <c r="D63" s="100" t="s">
        <v>7</v>
      </c>
      <c r="E63" s="613" t="s">
        <v>9</v>
      </c>
      <c r="F63" s="613">
        <v>0</v>
      </c>
      <c r="G63" s="613">
        <v>6</v>
      </c>
      <c r="H63" s="613">
        <v>1</v>
      </c>
      <c r="I63" s="613">
        <v>3</v>
      </c>
      <c r="J63" s="613">
        <v>0</v>
      </c>
      <c r="K63" s="613">
        <v>3</v>
      </c>
      <c r="L63" s="613" t="s">
        <v>6</v>
      </c>
      <c r="M63" s="613" t="s">
        <v>6</v>
      </c>
      <c r="N63" s="613"/>
      <c r="O63" s="613"/>
      <c r="P63" s="9">
        <f t="shared" si="0"/>
        <v>13</v>
      </c>
      <c r="Q63" s="299" t="s">
        <v>509</v>
      </c>
      <c r="R63" s="553" t="s">
        <v>722</v>
      </c>
    </row>
    <row r="64" spans="1:18" ht="15" thickBot="1">
      <c r="A64" s="40" t="s">
        <v>209</v>
      </c>
      <c r="B64" s="110"/>
      <c r="C64" s="47"/>
      <c r="D64" s="47"/>
      <c r="E64" s="759"/>
      <c r="F64" s="759"/>
      <c r="G64" s="759"/>
      <c r="H64" s="759"/>
      <c r="I64" s="759"/>
      <c r="J64" s="759"/>
      <c r="K64" s="759"/>
      <c r="L64" s="759"/>
      <c r="M64" s="759"/>
      <c r="N64" s="759"/>
      <c r="O64" s="759"/>
      <c r="P64" s="759"/>
    </row>
    <row r="65" spans="1:16">
      <c r="A65" s="40" t="s">
        <v>209</v>
      </c>
      <c r="B65" s="110" t="s">
        <v>221</v>
      </c>
      <c r="C65" s="679">
        <v>43765</v>
      </c>
      <c r="D65" s="121" t="s">
        <v>518</v>
      </c>
      <c r="E65" s="122"/>
      <c r="F65" s="122">
        <v>1</v>
      </c>
      <c r="G65" s="122">
        <v>0</v>
      </c>
      <c r="H65" s="122">
        <v>0</v>
      </c>
      <c r="I65" s="122">
        <v>1</v>
      </c>
      <c r="J65" s="122">
        <v>2</v>
      </c>
      <c r="K65" s="122">
        <v>5</v>
      </c>
      <c r="L65" s="122" t="s">
        <v>6</v>
      </c>
      <c r="M65" s="122" t="s">
        <v>6</v>
      </c>
      <c r="N65" s="122"/>
      <c r="O65" s="122"/>
      <c r="P65" s="123">
        <f t="shared" si="0"/>
        <v>9</v>
      </c>
    </row>
    <row r="66" spans="1:16" ht="15" thickBot="1">
      <c r="A66" s="40" t="s">
        <v>209</v>
      </c>
      <c r="B66" s="110" t="s">
        <v>221</v>
      </c>
      <c r="C66" s="678"/>
      <c r="D66" s="100" t="s">
        <v>221</v>
      </c>
      <c r="E66" s="613" t="s">
        <v>9</v>
      </c>
      <c r="F66" s="613">
        <v>0</v>
      </c>
      <c r="G66" s="613">
        <v>0</v>
      </c>
      <c r="H66" s="613">
        <v>2</v>
      </c>
      <c r="I66" s="613">
        <v>0</v>
      </c>
      <c r="J66" s="613">
        <v>0</v>
      </c>
      <c r="K66" s="613">
        <v>0</v>
      </c>
      <c r="L66" s="613" t="s">
        <v>6</v>
      </c>
      <c r="M66" s="613" t="s">
        <v>6</v>
      </c>
      <c r="N66" s="613"/>
      <c r="O66" s="613"/>
      <c r="P66" s="613">
        <f t="shared" si="0"/>
        <v>2</v>
      </c>
    </row>
    <row r="67" spans="1:16" ht="15" thickBot="1">
      <c r="A67" s="40" t="s">
        <v>209</v>
      </c>
      <c r="B67" s="110"/>
      <c r="C67" s="93"/>
      <c r="D67" s="93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</row>
    <row r="68" spans="1:16">
      <c r="A68" s="40" t="s">
        <v>209</v>
      </c>
      <c r="B68" s="110" t="s">
        <v>760</v>
      </c>
      <c r="C68" s="679">
        <v>43765</v>
      </c>
      <c r="D68" s="121" t="s">
        <v>760</v>
      </c>
      <c r="E68" s="122"/>
      <c r="F68" s="122">
        <v>2</v>
      </c>
      <c r="G68" s="122">
        <v>0</v>
      </c>
      <c r="H68" s="122">
        <v>3</v>
      </c>
      <c r="I68" s="122">
        <v>1</v>
      </c>
      <c r="J68" s="122">
        <v>2</v>
      </c>
      <c r="K68" s="122">
        <v>0</v>
      </c>
      <c r="L68" s="122">
        <v>1</v>
      </c>
      <c r="M68" s="122" t="s">
        <v>6</v>
      </c>
      <c r="N68" s="122"/>
      <c r="O68" s="122"/>
      <c r="P68" s="122">
        <f t="shared" si="0"/>
        <v>9</v>
      </c>
    </row>
    <row r="69" spans="1:16" ht="15" thickBot="1">
      <c r="A69" s="40" t="s">
        <v>209</v>
      </c>
      <c r="B69" s="110" t="s">
        <v>760</v>
      </c>
      <c r="C69" s="678"/>
      <c r="D69" s="100" t="s">
        <v>518</v>
      </c>
      <c r="E69" s="613" t="s">
        <v>9</v>
      </c>
      <c r="F69" s="613">
        <v>0</v>
      </c>
      <c r="G69" s="613">
        <v>1</v>
      </c>
      <c r="H69" s="613">
        <v>0</v>
      </c>
      <c r="I69" s="613">
        <v>0</v>
      </c>
      <c r="J69" s="613">
        <v>0</v>
      </c>
      <c r="K69" s="613">
        <v>3</v>
      </c>
      <c r="L69" s="613">
        <v>0</v>
      </c>
      <c r="M69" s="613" t="s">
        <v>6</v>
      </c>
      <c r="N69" s="613"/>
      <c r="O69" s="613"/>
      <c r="P69" s="39">
        <f t="shared" si="0"/>
        <v>4</v>
      </c>
    </row>
    <row r="70" spans="1:16" ht="15" thickBot="1">
      <c r="A70" s="40" t="s">
        <v>209</v>
      </c>
      <c r="B70" s="110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</row>
    <row r="71" spans="1:16">
      <c r="A71" s="40" t="s">
        <v>209</v>
      </c>
      <c r="B71" s="110" t="s">
        <v>24</v>
      </c>
      <c r="C71" s="679">
        <v>43806</v>
      </c>
      <c r="D71" s="121" t="s">
        <v>518</v>
      </c>
      <c r="E71" s="122" t="s">
        <v>9</v>
      </c>
      <c r="F71" s="122">
        <v>2</v>
      </c>
      <c r="G71" s="122">
        <v>1</v>
      </c>
      <c r="H71" s="122">
        <v>0</v>
      </c>
      <c r="I71" s="122">
        <v>0</v>
      </c>
      <c r="J71" s="122">
        <v>2</v>
      </c>
      <c r="K71" s="122">
        <v>0</v>
      </c>
      <c r="L71" s="122">
        <v>2</v>
      </c>
      <c r="M71" s="122">
        <v>0</v>
      </c>
      <c r="N71" s="122"/>
      <c r="O71" s="122"/>
      <c r="P71" s="123">
        <f t="shared" si="0"/>
        <v>7</v>
      </c>
    </row>
    <row r="72" spans="1:16" ht="15" thickBot="1">
      <c r="A72" s="40" t="s">
        <v>209</v>
      </c>
      <c r="B72" s="110" t="s">
        <v>24</v>
      </c>
      <c r="C72" s="678"/>
      <c r="D72" s="100" t="s">
        <v>24</v>
      </c>
      <c r="E72" s="613"/>
      <c r="F72" s="613">
        <v>0</v>
      </c>
      <c r="G72" s="613">
        <v>0</v>
      </c>
      <c r="H72" s="613">
        <v>1</v>
      </c>
      <c r="I72" s="613">
        <v>1</v>
      </c>
      <c r="J72" s="613">
        <v>0</v>
      </c>
      <c r="K72" s="613">
        <v>1</v>
      </c>
      <c r="L72" s="613">
        <v>0</v>
      </c>
      <c r="M72" s="613">
        <v>1</v>
      </c>
      <c r="N72" s="613"/>
      <c r="O72" s="613"/>
      <c r="P72" s="613">
        <f t="shared" si="0"/>
        <v>4</v>
      </c>
    </row>
    <row r="73" spans="1:16" ht="15" thickBot="1">
      <c r="A73" s="40" t="s">
        <v>209</v>
      </c>
      <c r="B73" s="110"/>
      <c r="C73" s="93"/>
      <c r="D73" s="93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</row>
    <row r="74" spans="1:16">
      <c r="A74" s="40" t="s">
        <v>209</v>
      </c>
      <c r="B74" s="110" t="s">
        <v>933</v>
      </c>
      <c r="C74" s="679">
        <v>43806</v>
      </c>
      <c r="D74" s="121" t="s">
        <v>933</v>
      </c>
      <c r="E74" s="122" t="s">
        <v>9</v>
      </c>
      <c r="F74" s="122">
        <v>0</v>
      </c>
      <c r="G74" s="122">
        <v>0</v>
      </c>
      <c r="H74" s="122">
        <v>1</v>
      </c>
      <c r="I74" s="122">
        <v>1</v>
      </c>
      <c r="J74" s="122">
        <v>1</v>
      </c>
      <c r="K74" s="122">
        <v>0</v>
      </c>
      <c r="L74" s="122">
        <v>0</v>
      </c>
      <c r="M74" s="122">
        <v>1</v>
      </c>
      <c r="N74" s="122"/>
      <c r="O74" s="122"/>
      <c r="P74" s="122">
        <f t="shared" si="0"/>
        <v>4</v>
      </c>
    </row>
    <row r="75" spans="1:16" ht="15" thickBot="1">
      <c r="A75" s="40" t="s">
        <v>209</v>
      </c>
      <c r="B75" s="110" t="s">
        <v>933</v>
      </c>
      <c r="C75" s="678"/>
      <c r="D75" s="100" t="s">
        <v>518</v>
      </c>
      <c r="E75" s="613"/>
      <c r="F75" s="613">
        <v>0</v>
      </c>
      <c r="G75" s="613">
        <v>1</v>
      </c>
      <c r="H75" s="613">
        <v>0</v>
      </c>
      <c r="I75" s="613">
        <v>0</v>
      </c>
      <c r="J75" s="613">
        <v>0</v>
      </c>
      <c r="K75" s="613">
        <v>1</v>
      </c>
      <c r="L75" s="613">
        <v>0</v>
      </c>
      <c r="M75" s="613">
        <v>0</v>
      </c>
      <c r="N75" s="613"/>
      <c r="O75" s="613"/>
      <c r="P75" s="39">
        <f t="shared" si="0"/>
        <v>2</v>
      </c>
    </row>
    <row r="76" spans="1:16" ht="15" thickBot="1">
      <c r="A76" s="40" t="s">
        <v>209</v>
      </c>
      <c r="B76" s="110"/>
      <c r="C76" s="93"/>
      <c r="D76" s="93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</row>
    <row r="77" spans="1:16">
      <c r="A77" s="40" t="s">
        <v>209</v>
      </c>
      <c r="B77" s="110" t="s">
        <v>218</v>
      </c>
      <c r="C77" s="679">
        <v>43807</v>
      </c>
      <c r="D77" s="121" t="s">
        <v>218</v>
      </c>
      <c r="E77" s="122" t="s">
        <v>9</v>
      </c>
      <c r="F77" s="122">
        <v>0</v>
      </c>
      <c r="G77" s="122">
        <v>0</v>
      </c>
      <c r="H77" s="122">
        <v>2</v>
      </c>
      <c r="I77" s="122">
        <v>1</v>
      </c>
      <c r="J77" s="122">
        <v>2</v>
      </c>
      <c r="K77" s="122">
        <v>0</v>
      </c>
      <c r="L77" s="122">
        <v>0</v>
      </c>
      <c r="M77" s="122">
        <v>2</v>
      </c>
      <c r="N77" s="122"/>
      <c r="O77" s="122"/>
      <c r="P77" s="122">
        <f t="shared" si="0"/>
        <v>7</v>
      </c>
    </row>
    <row r="78" spans="1:16" ht="15" thickBot="1">
      <c r="A78" s="40" t="s">
        <v>209</v>
      </c>
      <c r="B78" s="110" t="s">
        <v>218</v>
      </c>
      <c r="C78" s="678"/>
      <c r="D78" s="100" t="s">
        <v>518</v>
      </c>
      <c r="E78" s="613"/>
      <c r="F78" s="613">
        <v>1</v>
      </c>
      <c r="G78" s="613">
        <v>3</v>
      </c>
      <c r="H78" s="613">
        <v>0</v>
      </c>
      <c r="I78" s="613">
        <v>0</v>
      </c>
      <c r="J78" s="613">
        <v>0</v>
      </c>
      <c r="K78" s="613">
        <v>1</v>
      </c>
      <c r="L78" s="613">
        <v>1</v>
      </c>
      <c r="M78" s="613">
        <v>0</v>
      </c>
      <c r="N78" s="613"/>
      <c r="O78" s="613"/>
      <c r="P78" s="39">
        <f t="shared" si="0"/>
        <v>6</v>
      </c>
    </row>
    <row r="79" spans="1:16" ht="15" thickBot="1">
      <c r="A79" s="40" t="s">
        <v>209</v>
      </c>
      <c r="B79" s="110"/>
      <c r="C79" s="93"/>
      <c r="D79" s="93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</row>
    <row r="80" spans="1:16">
      <c r="A80" s="40" t="s">
        <v>209</v>
      </c>
      <c r="B80" s="110" t="s">
        <v>224</v>
      </c>
      <c r="C80" s="679">
        <v>43807</v>
      </c>
      <c r="D80" s="121" t="s">
        <v>224</v>
      </c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>
        <f t="shared" si="0"/>
        <v>0</v>
      </c>
    </row>
    <row r="81" spans="1:16" ht="15" thickBot="1">
      <c r="A81" s="40" t="s">
        <v>209</v>
      </c>
      <c r="B81" s="110" t="s">
        <v>224</v>
      </c>
      <c r="C81" s="678"/>
      <c r="D81" s="100" t="s">
        <v>518</v>
      </c>
      <c r="E81" s="613"/>
      <c r="F81" s="613"/>
      <c r="G81" s="613"/>
      <c r="H81" s="613"/>
      <c r="I81" s="613"/>
      <c r="J81" s="613"/>
      <c r="K81" s="613"/>
      <c r="L81" s="613"/>
      <c r="M81" s="613"/>
      <c r="N81" s="613"/>
      <c r="O81" s="613"/>
      <c r="P81" s="39">
        <f t="shared" si="0"/>
        <v>0</v>
      </c>
    </row>
    <row r="82" spans="1:16" ht="15" thickBot="1">
      <c r="A82" s="40" t="s">
        <v>209</v>
      </c>
      <c r="B82" s="110"/>
      <c r="C82" s="93"/>
      <c r="D82" s="93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</row>
    <row r="83" spans="1:16">
      <c r="A83" s="40" t="s">
        <v>209</v>
      </c>
      <c r="B83" s="110" t="s">
        <v>933</v>
      </c>
      <c r="C83" s="679">
        <v>43848</v>
      </c>
      <c r="D83" s="121" t="s">
        <v>518</v>
      </c>
      <c r="E83" s="122"/>
      <c r="F83" s="122">
        <v>0</v>
      </c>
      <c r="G83" s="122">
        <v>1</v>
      </c>
      <c r="H83" s="122">
        <v>1</v>
      </c>
      <c r="I83" s="122">
        <v>0</v>
      </c>
      <c r="J83" s="122">
        <v>0</v>
      </c>
      <c r="K83" s="122">
        <v>0</v>
      </c>
      <c r="L83" s="122">
        <v>0</v>
      </c>
      <c r="M83" s="122">
        <v>1</v>
      </c>
      <c r="N83" s="122"/>
      <c r="O83" s="122"/>
      <c r="P83" s="123">
        <f t="shared" ref="P83:P146" si="1">SUM(F83:O83)</f>
        <v>3</v>
      </c>
    </row>
    <row r="84" spans="1:16" ht="15" thickBot="1">
      <c r="A84" s="40" t="s">
        <v>209</v>
      </c>
      <c r="B84" s="110" t="s">
        <v>933</v>
      </c>
      <c r="C84" s="678"/>
      <c r="D84" s="100" t="s">
        <v>933</v>
      </c>
      <c r="E84" s="613" t="s">
        <v>9</v>
      </c>
      <c r="F84" s="613">
        <v>0</v>
      </c>
      <c r="G84" s="613">
        <v>0</v>
      </c>
      <c r="H84" s="613">
        <v>0</v>
      </c>
      <c r="I84" s="613">
        <v>0</v>
      </c>
      <c r="J84" s="613">
        <v>2</v>
      </c>
      <c r="K84" s="613">
        <v>0</v>
      </c>
      <c r="L84" s="613">
        <v>0</v>
      </c>
      <c r="M84" s="613">
        <v>0</v>
      </c>
      <c r="N84" s="613"/>
      <c r="O84" s="613"/>
      <c r="P84" s="613">
        <f t="shared" si="1"/>
        <v>2</v>
      </c>
    </row>
    <row r="85" spans="1:16">
      <c r="A85" s="182" t="s">
        <v>209</v>
      </c>
      <c r="B85" s="110"/>
      <c r="C85" s="46"/>
      <c r="D85" s="46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</row>
    <row r="86" spans="1:16">
      <c r="A86" s="40" t="s">
        <v>209</v>
      </c>
      <c r="B86" s="110" t="s">
        <v>21</v>
      </c>
      <c r="C86" s="738">
        <v>43848</v>
      </c>
      <c r="D86" s="4" t="s">
        <v>934</v>
      </c>
      <c r="E86" s="290" t="s">
        <v>9</v>
      </c>
      <c r="F86" s="290">
        <v>0</v>
      </c>
      <c r="G86" s="290">
        <v>1</v>
      </c>
      <c r="H86" s="290">
        <v>0</v>
      </c>
      <c r="I86" s="290">
        <v>0</v>
      </c>
      <c r="J86" s="290">
        <v>0</v>
      </c>
      <c r="K86" s="290">
        <v>0</v>
      </c>
      <c r="L86" s="290">
        <v>0</v>
      </c>
      <c r="M86" s="290" t="s">
        <v>6</v>
      </c>
      <c r="N86" s="290"/>
      <c r="O86" s="290"/>
      <c r="P86" s="290">
        <f t="shared" si="1"/>
        <v>1</v>
      </c>
    </row>
    <row r="87" spans="1:16">
      <c r="A87" s="40" t="s">
        <v>209</v>
      </c>
      <c r="B87" s="110" t="s">
        <v>21</v>
      </c>
      <c r="C87" s="745"/>
      <c r="D87" s="4" t="s">
        <v>518</v>
      </c>
      <c r="E87" s="290"/>
      <c r="F87" s="290">
        <v>2</v>
      </c>
      <c r="G87" s="290">
        <v>0</v>
      </c>
      <c r="H87" s="290">
        <v>1</v>
      </c>
      <c r="I87" s="290">
        <v>1</v>
      </c>
      <c r="J87" s="290">
        <v>0</v>
      </c>
      <c r="K87" s="290">
        <v>1</v>
      </c>
      <c r="L87" s="290">
        <v>1</v>
      </c>
      <c r="M87" s="290" t="s">
        <v>6</v>
      </c>
      <c r="N87" s="290"/>
      <c r="O87" s="290"/>
      <c r="P87" s="9">
        <f t="shared" si="1"/>
        <v>6</v>
      </c>
    </row>
    <row r="88" spans="1:16" ht="15" thickBot="1">
      <c r="A88" s="40" t="s">
        <v>209</v>
      </c>
      <c r="B88" s="110"/>
      <c r="C88" s="760"/>
      <c r="D88" s="760"/>
      <c r="E88" s="761"/>
      <c r="F88" s="761"/>
      <c r="G88" s="761"/>
      <c r="H88" s="761"/>
      <c r="I88" s="761"/>
      <c r="J88" s="761"/>
      <c r="K88" s="761"/>
      <c r="L88" s="761"/>
      <c r="M88" s="761"/>
      <c r="N88" s="761"/>
      <c r="O88" s="761"/>
      <c r="P88" s="761"/>
    </row>
    <row r="89" spans="1:16">
      <c r="A89" s="40" t="s">
        <v>209</v>
      </c>
      <c r="B89" s="110" t="s">
        <v>760</v>
      </c>
      <c r="C89" s="679">
        <v>43849</v>
      </c>
      <c r="D89" s="121" t="s">
        <v>518</v>
      </c>
      <c r="E89" s="122" t="s">
        <v>9</v>
      </c>
      <c r="F89" s="122">
        <v>1</v>
      </c>
      <c r="G89" s="122">
        <v>0</v>
      </c>
      <c r="H89" s="122">
        <v>2</v>
      </c>
      <c r="I89" s="122">
        <v>0</v>
      </c>
      <c r="J89" s="122">
        <v>1</v>
      </c>
      <c r="K89" s="122">
        <v>0</v>
      </c>
      <c r="L89" s="122">
        <v>2</v>
      </c>
      <c r="M89" s="122">
        <v>1</v>
      </c>
      <c r="N89" s="122"/>
      <c r="O89" s="122"/>
      <c r="P89" s="123">
        <f t="shared" si="1"/>
        <v>7</v>
      </c>
    </row>
    <row r="90" spans="1:16" ht="15" thickBot="1">
      <c r="A90" s="40" t="s">
        <v>209</v>
      </c>
      <c r="B90" s="110" t="s">
        <v>760</v>
      </c>
      <c r="C90" s="678"/>
      <c r="D90" s="100" t="s">
        <v>760</v>
      </c>
      <c r="E90" s="613"/>
      <c r="F90" s="613">
        <v>0</v>
      </c>
      <c r="G90" s="613">
        <v>1</v>
      </c>
      <c r="H90" s="613">
        <v>0</v>
      </c>
      <c r="I90" s="613">
        <v>2</v>
      </c>
      <c r="J90" s="613">
        <v>0</v>
      </c>
      <c r="K90" s="613">
        <v>1</v>
      </c>
      <c r="L90" s="613">
        <v>0</v>
      </c>
      <c r="M90" s="613">
        <v>0</v>
      </c>
      <c r="N90" s="613"/>
      <c r="O90" s="613"/>
      <c r="P90" s="613">
        <f t="shared" si="1"/>
        <v>4</v>
      </c>
    </row>
    <row r="91" spans="1:16" ht="15" thickBot="1">
      <c r="A91" s="40" t="s">
        <v>209</v>
      </c>
      <c r="B91" s="110"/>
      <c r="C91" s="93"/>
      <c r="D91" s="93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</row>
    <row r="92" spans="1:16">
      <c r="A92" s="40" t="s">
        <v>209</v>
      </c>
      <c r="B92" s="110" t="s">
        <v>224</v>
      </c>
      <c r="C92" s="679">
        <v>43849</v>
      </c>
      <c r="D92" s="121" t="s">
        <v>518</v>
      </c>
      <c r="E92" s="122"/>
      <c r="F92" s="122">
        <v>0</v>
      </c>
      <c r="G92" s="122">
        <v>0</v>
      </c>
      <c r="H92" s="122">
        <v>0</v>
      </c>
      <c r="I92" s="122">
        <v>0</v>
      </c>
      <c r="J92" s="122">
        <v>1</v>
      </c>
      <c r="K92" s="122">
        <v>0</v>
      </c>
      <c r="L92" s="122" t="s">
        <v>6</v>
      </c>
      <c r="M92" s="122" t="s">
        <v>6</v>
      </c>
      <c r="N92" s="122"/>
      <c r="O92" s="122"/>
      <c r="P92" s="124">
        <f t="shared" si="1"/>
        <v>1</v>
      </c>
    </row>
    <row r="93" spans="1:16" ht="15" thickBot="1">
      <c r="A93" s="40" t="s">
        <v>209</v>
      </c>
      <c r="B93" s="110" t="s">
        <v>224</v>
      </c>
      <c r="C93" s="678"/>
      <c r="D93" s="100" t="s">
        <v>224</v>
      </c>
      <c r="E93" s="613" t="s">
        <v>9</v>
      </c>
      <c r="F93" s="613">
        <v>1</v>
      </c>
      <c r="G93" s="613">
        <v>2</v>
      </c>
      <c r="H93" s="613">
        <v>3</v>
      </c>
      <c r="I93" s="613">
        <v>2</v>
      </c>
      <c r="J93" s="613">
        <v>0</v>
      </c>
      <c r="K93" s="613">
        <v>2</v>
      </c>
      <c r="L93" s="613" t="s">
        <v>6</v>
      </c>
      <c r="M93" s="613" t="s">
        <v>6</v>
      </c>
      <c r="N93" s="613"/>
      <c r="O93" s="613"/>
      <c r="P93" s="613">
        <f t="shared" si="1"/>
        <v>10</v>
      </c>
    </row>
    <row r="94" spans="1:16" ht="15" thickBot="1">
      <c r="A94" s="40" t="s">
        <v>209</v>
      </c>
      <c r="B94" s="110"/>
      <c r="C94" s="93"/>
      <c r="D94" s="93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</row>
    <row r="95" spans="1:16">
      <c r="A95" s="40" t="s">
        <v>209</v>
      </c>
      <c r="B95" s="110" t="s">
        <v>21</v>
      </c>
      <c r="C95" s="679">
        <v>43869</v>
      </c>
      <c r="D95" s="121" t="s">
        <v>518</v>
      </c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>
        <f t="shared" si="1"/>
        <v>0</v>
      </c>
    </row>
    <row r="96" spans="1:16" ht="15" thickBot="1">
      <c r="A96" s="40" t="s">
        <v>209</v>
      </c>
      <c r="B96" s="110" t="s">
        <v>21</v>
      </c>
      <c r="C96" s="678"/>
      <c r="D96" s="100" t="s">
        <v>21</v>
      </c>
      <c r="E96" s="613"/>
      <c r="F96" s="613"/>
      <c r="G96" s="613"/>
      <c r="H96" s="613"/>
      <c r="I96" s="613"/>
      <c r="J96" s="613"/>
      <c r="K96" s="613"/>
      <c r="L96" s="613"/>
      <c r="M96" s="613"/>
      <c r="N96" s="613"/>
      <c r="O96" s="613"/>
      <c r="P96" s="613">
        <f t="shared" si="1"/>
        <v>0</v>
      </c>
    </row>
    <row r="97" spans="1:18" ht="15" thickBot="1">
      <c r="A97" s="40" t="s">
        <v>209</v>
      </c>
      <c r="B97" s="110"/>
      <c r="C97" s="93"/>
      <c r="D97" s="93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</row>
    <row r="98" spans="1:18">
      <c r="A98" s="40" t="s">
        <v>209</v>
      </c>
      <c r="B98" s="110" t="s">
        <v>218</v>
      </c>
      <c r="C98" s="679">
        <v>43869</v>
      </c>
      <c r="D98" s="121" t="s">
        <v>518</v>
      </c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>
        <f t="shared" si="1"/>
        <v>0</v>
      </c>
    </row>
    <row r="99" spans="1:18" ht="15" thickBot="1">
      <c r="A99" s="40" t="s">
        <v>209</v>
      </c>
      <c r="B99" s="110" t="s">
        <v>218</v>
      </c>
      <c r="C99" s="678"/>
      <c r="D99" s="100" t="s">
        <v>218</v>
      </c>
      <c r="E99" s="613"/>
      <c r="F99" s="613"/>
      <c r="G99" s="613"/>
      <c r="H99" s="613"/>
      <c r="I99" s="613"/>
      <c r="J99" s="613"/>
      <c r="K99" s="613"/>
      <c r="L99" s="613"/>
      <c r="M99" s="613"/>
      <c r="N99" s="613"/>
      <c r="O99" s="613"/>
      <c r="P99" s="613">
        <f t="shared" si="1"/>
        <v>0</v>
      </c>
    </row>
    <row r="100" spans="1:18" ht="15" thickBot="1">
      <c r="A100" s="40" t="s">
        <v>209</v>
      </c>
      <c r="B100" s="110"/>
      <c r="C100" s="93"/>
      <c r="D100" s="93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</row>
    <row r="101" spans="1:18">
      <c r="A101" s="40" t="s">
        <v>209</v>
      </c>
      <c r="B101" s="110" t="s">
        <v>221</v>
      </c>
      <c r="C101" s="679">
        <v>43870</v>
      </c>
      <c r="D101" s="121" t="s">
        <v>129</v>
      </c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>
        <f t="shared" si="1"/>
        <v>0</v>
      </c>
    </row>
    <row r="102" spans="1:18" ht="15" thickBot="1">
      <c r="A102" s="40" t="s">
        <v>209</v>
      </c>
      <c r="B102" s="110" t="s">
        <v>221</v>
      </c>
      <c r="C102" s="678"/>
      <c r="D102" s="100" t="s">
        <v>518</v>
      </c>
      <c r="E102" s="613"/>
      <c r="F102" s="613"/>
      <c r="G102" s="613"/>
      <c r="H102" s="613"/>
      <c r="I102" s="613"/>
      <c r="J102" s="613"/>
      <c r="K102" s="613"/>
      <c r="L102" s="613"/>
      <c r="M102" s="613"/>
      <c r="N102" s="613"/>
      <c r="O102" s="613"/>
      <c r="P102" s="613">
        <f t="shared" si="1"/>
        <v>0</v>
      </c>
    </row>
    <row r="103" spans="1:18" ht="15" thickBot="1">
      <c r="A103" s="40" t="s">
        <v>209</v>
      </c>
      <c r="B103" s="110"/>
      <c r="C103" s="93"/>
      <c r="D103" s="93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</row>
    <row r="104" spans="1:18">
      <c r="A104" s="40" t="s">
        <v>209</v>
      </c>
      <c r="B104" s="110" t="s">
        <v>24</v>
      </c>
      <c r="C104" s="680">
        <v>43870</v>
      </c>
      <c r="D104" s="99" t="s">
        <v>24</v>
      </c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  <c r="P104" s="590">
        <f t="shared" si="1"/>
        <v>0</v>
      </c>
    </row>
    <row r="105" spans="1:18" s="14" customFormat="1" ht="15" thickBot="1">
      <c r="A105" s="47" t="s">
        <v>209</v>
      </c>
      <c r="B105" s="297" t="s">
        <v>24</v>
      </c>
      <c r="C105" s="678"/>
      <c r="D105" s="100" t="s">
        <v>518</v>
      </c>
      <c r="E105" s="613"/>
      <c r="F105" s="613"/>
      <c r="G105" s="613"/>
      <c r="H105" s="613"/>
      <c r="I105" s="613"/>
      <c r="J105" s="613"/>
      <c r="K105" s="613"/>
      <c r="L105" s="613"/>
      <c r="M105" s="613"/>
      <c r="N105" s="613"/>
      <c r="O105" s="613"/>
      <c r="P105" s="613">
        <f t="shared" si="1"/>
        <v>0</v>
      </c>
      <c r="R105" s="555"/>
    </row>
    <row r="106" spans="1:18" ht="15" thickBot="1">
      <c r="A106" s="36" t="s">
        <v>27</v>
      </c>
      <c r="B106" s="213"/>
      <c r="C106" s="207"/>
      <c r="D106" s="207"/>
      <c r="E106" s="440"/>
      <c r="F106" s="440"/>
      <c r="G106" s="440"/>
      <c r="H106" s="440"/>
      <c r="I106" s="440"/>
      <c r="J106" s="440"/>
      <c r="K106" s="440"/>
      <c r="L106" s="440"/>
      <c r="M106" s="440"/>
      <c r="N106" s="440"/>
      <c r="O106" s="440"/>
      <c r="P106" s="440"/>
    </row>
    <row r="107" spans="1:18">
      <c r="A107" s="36" t="s">
        <v>27</v>
      </c>
      <c r="B107" s="213" t="s">
        <v>158</v>
      </c>
      <c r="C107" s="679">
        <v>43791</v>
      </c>
      <c r="D107" s="121" t="s">
        <v>158</v>
      </c>
      <c r="E107" s="122" t="s">
        <v>9</v>
      </c>
      <c r="F107" s="122">
        <v>0</v>
      </c>
      <c r="G107" s="122">
        <v>0</v>
      </c>
      <c r="H107" s="122">
        <v>1</v>
      </c>
      <c r="I107" s="122">
        <v>0</v>
      </c>
      <c r="J107" s="122">
        <v>0</v>
      </c>
      <c r="K107" s="122">
        <v>0</v>
      </c>
      <c r="L107" s="122">
        <v>0</v>
      </c>
      <c r="M107" s="122" t="s">
        <v>6</v>
      </c>
      <c r="N107" s="122"/>
      <c r="O107" s="122"/>
      <c r="P107" s="122">
        <f t="shared" si="1"/>
        <v>1</v>
      </c>
      <c r="Q107" s="1" t="s">
        <v>938</v>
      </c>
    </row>
    <row r="108" spans="1:18" ht="15" thickBot="1">
      <c r="A108" s="36" t="s">
        <v>27</v>
      </c>
      <c r="B108" s="213" t="s">
        <v>158</v>
      </c>
      <c r="C108" s="678"/>
      <c r="D108" s="100" t="s">
        <v>28</v>
      </c>
      <c r="E108" s="613"/>
      <c r="F108" s="613">
        <v>3</v>
      </c>
      <c r="G108" s="613">
        <v>4</v>
      </c>
      <c r="H108" s="613">
        <v>0</v>
      </c>
      <c r="I108" s="613">
        <v>2</v>
      </c>
      <c r="J108" s="613">
        <v>1</v>
      </c>
      <c r="K108" s="613">
        <v>4</v>
      </c>
      <c r="L108" s="613">
        <v>2</v>
      </c>
      <c r="M108" s="613" t="s">
        <v>6</v>
      </c>
      <c r="N108" s="613"/>
      <c r="O108" s="613"/>
      <c r="P108" s="13">
        <f t="shared" si="1"/>
        <v>16</v>
      </c>
      <c r="Q108" s="1" t="s">
        <v>941</v>
      </c>
    </row>
    <row r="109" spans="1:18" ht="15" thickBot="1">
      <c r="A109" s="36" t="s">
        <v>27</v>
      </c>
      <c r="B109" s="213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</row>
    <row r="110" spans="1:18">
      <c r="A110" s="36" t="s">
        <v>27</v>
      </c>
      <c r="B110" s="213" t="s">
        <v>32</v>
      </c>
      <c r="C110" s="679">
        <v>43791</v>
      </c>
      <c r="D110" s="121" t="s">
        <v>28</v>
      </c>
      <c r="E110" s="122" t="s">
        <v>9</v>
      </c>
      <c r="F110" s="122">
        <v>0</v>
      </c>
      <c r="G110" s="122">
        <v>5</v>
      </c>
      <c r="H110" s="122">
        <v>0</v>
      </c>
      <c r="I110" s="122">
        <v>3</v>
      </c>
      <c r="J110" s="122">
        <v>1</v>
      </c>
      <c r="K110" s="122">
        <v>4</v>
      </c>
      <c r="L110" s="122">
        <v>5</v>
      </c>
      <c r="M110" s="122" t="s">
        <v>6</v>
      </c>
      <c r="N110" s="122"/>
      <c r="O110" s="122"/>
      <c r="P110" s="123">
        <f t="shared" si="1"/>
        <v>18</v>
      </c>
      <c r="Q110" s="1" t="s">
        <v>941</v>
      </c>
    </row>
    <row r="111" spans="1:18" ht="15" thickBot="1">
      <c r="A111" s="36" t="s">
        <v>27</v>
      </c>
      <c r="B111" s="213" t="s">
        <v>32</v>
      </c>
      <c r="C111" s="678"/>
      <c r="D111" s="100" t="s">
        <v>32</v>
      </c>
      <c r="E111" s="613"/>
      <c r="F111" s="613">
        <v>1</v>
      </c>
      <c r="G111" s="613">
        <v>0</v>
      </c>
      <c r="H111" s="613">
        <v>1</v>
      </c>
      <c r="I111" s="613">
        <v>0</v>
      </c>
      <c r="J111" s="613">
        <v>0</v>
      </c>
      <c r="K111" s="613">
        <v>0</v>
      </c>
      <c r="L111" s="613">
        <v>0</v>
      </c>
      <c r="M111" s="613" t="s">
        <v>6</v>
      </c>
      <c r="N111" s="613"/>
      <c r="O111" s="613"/>
      <c r="P111" s="613">
        <f t="shared" si="1"/>
        <v>2</v>
      </c>
      <c r="Q111" s="1" t="s">
        <v>936</v>
      </c>
    </row>
    <row r="112" spans="1:18" ht="15" thickBot="1">
      <c r="A112" s="36" t="s">
        <v>27</v>
      </c>
      <c r="B112" s="213"/>
      <c r="C112" s="207"/>
      <c r="D112" s="207"/>
      <c r="E112" s="440"/>
      <c r="F112" s="440"/>
      <c r="G112" s="440"/>
      <c r="H112" s="440"/>
      <c r="I112" s="440"/>
      <c r="J112" s="440"/>
      <c r="K112" s="440"/>
      <c r="L112" s="440"/>
      <c r="M112" s="440"/>
      <c r="N112" s="440"/>
      <c r="O112" s="440"/>
      <c r="P112" s="440"/>
    </row>
    <row r="113" spans="1:17">
      <c r="A113" s="36" t="s">
        <v>27</v>
      </c>
      <c r="B113" s="213" t="s">
        <v>35</v>
      </c>
      <c r="C113" s="679">
        <v>43792</v>
      </c>
      <c r="D113" s="121" t="s">
        <v>35</v>
      </c>
      <c r="E113" s="122" t="s">
        <v>9</v>
      </c>
      <c r="F113" s="122">
        <v>1</v>
      </c>
      <c r="G113" s="122">
        <v>1</v>
      </c>
      <c r="H113" s="122">
        <v>0</v>
      </c>
      <c r="I113" s="122">
        <v>2</v>
      </c>
      <c r="J113" s="122">
        <v>0</v>
      </c>
      <c r="K113" s="122">
        <v>2</v>
      </c>
      <c r="L113" s="122">
        <v>0</v>
      </c>
      <c r="M113" s="122" t="s">
        <v>6</v>
      </c>
      <c r="N113" s="122"/>
      <c r="O113" s="122"/>
      <c r="P113" s="122">
        <f t="shared" si="1"/>
        <v>6</v>
      </c>
      <c r="Q113" s="1" t="s">
        <v>937</v>
      </c>
    </row>
    <row r="114" spans="1:17" ht="15" thickBot="1">
      <c r="A114" s="36" t="s">
        <v>27</v>
      </c>
      <c r="B114" s="213" t="s">
        <v>35</v>
      </c>
      <c r="C114" s="678"/>
      <c r="D114" s="100" t="s">
        <v>28</v>
      </c>
      <c r="E114" s="613"/>
      <c r="F114" s="613">
        <v>0</v>
      </c>
      <c r="G114" s="613">
        <v>0</v>
      </c>
      <c r="H114" s="613">
        <v>5</v>
      </c>
      <c r="I114" s="613">
        <v>0</v>
      </c>
      <c r="J114" s="613">
        <v>1</v>
      </c>
      <c r="K114" s="613">
        <v>0</v>
      </c>
      <c r="L114" s="613">
        <v>1</v>
      </c>
      <c r="M114" s="613" t="s">
        <v>6</v>
      </c>
      <c r="N114" s="613"/>
      <c r="O114" s="613"/>
      <c r="P114" s="13">
        <f t="shared" si="1"/>
        <v>7</v>
      </c>
      <c r="Q114" s="1" t="s">
        <v>941</v>
      </c>
    </row>
    <row r="115" spans="1:17" ht="15" thickBot="1">
      <c r="A115" s="36" t="s">
        <v>27</v>
      </c>
      <c r="B115" s="213"/>
      <c r="C115" s="207"/>
      <c r="D115" s="207"/>
      <c r="E115" s="440"/>
      <c r="F115" s="440"/>
      <c r="G115" s="440"/>
      <c r="H115" s="440"/>
      <c r="I115" s="440"/>
      <c r="J115" s="440"/>
      <c r="K115" s="440"/>
      <c r="L115" s="440"/>
      <c r="M115" s="440"/>
      <c r="N115" s="440"/>
      <c r="O115" s="440"/>
      <c r="P115" s="440"/>
    </row>
    <row r="116" spans="1:17">
      <c r="A116" s="36" t="s">
        <v>27</v>
      </c>
      <c r="B116" s="213" t="s">
        <v>45</v>
      </c>
      <c r="C116" s="679">
        <v>43792</v>
      </c>
      <c r="D116" s="121" t="s">
        <v>28</v>
      </c>
      <c r="E116" s="122" t="s">
        <v>9</v>
      </c>
      <c r="F116" s="122">
        <v>3</v>
      </c>
      <c r="G116" s="122">
        <v>3</v>
      </c>
      <c r="H116" s="122">
        <v>2</v>
      </c>
      <c r="I116" s="122">
        <v>0</v>
      </c>
      <c r="J116" s="122">
        <v>0</v>
      </c>
      <c r="K116" s="122">
        <v>0</v>
      </c>
      <c r="L116" s="122">
        <v>0</v>
      </c>
      <c r="M116" s="122">
        <v>1</v>
      </c>
      <c r="N116" s="122"/>
      <c r="O116" s="122"/>
      <c r="P116" s="123">
        <f t="shared" si="1"/>
        <v>9</v>
      </c>
      <c r="Q116" s="1" t="s">
        <v>941</v>
      </c>
    </row>
    <row r="117" spans="1:17" ht="15" thickBot="1">
      <c r="A117" s="36" t="s">
        <v>27</v>
      </c>
      <c r="B117" s="213" t="s">
        <v>45</v>
      </c>
      <c r="C117" s="678"/>
      <c r="D117" s="100" t="s">
        <v>33</v>
      </c>
      <c r="E117" s="613"/>
      <c r="F117" s="613">
        <v>0</v>
      </c>
      <c r="G117" s="613">
        <v>0</v>
      </c>
      <c r="H117" s="613">
        <v>0</v>
      </c>
      <c r="I117" s="613">
        <v>1</v>
      </c>
      <c r="J117" s="613">
        <v>1</v>
      </c>
      <c r="K117" s="613">
        <v>2</v>
      </c>
      <c r="L117" s="613">
        <v>1</v>
      </c>
      <c r="M117" s="613">
        <v>0</v>
      </c>
      <c r="N117" s="613"/>
      <c r="O117" s="613"/>
      <c r="P117" s="613">
        <f t="shared" si="1"/>
        <v>5</v>
      </c>
      <c r="Q117" s="416" t="s">
        <v>753</v>
      </c>
    </row>
    <row r="118" spans="1:17" ht="15" thickBot="1">
      <c r="A118" s="36" t="s">
        <v>27</v>
      </c>
      <c r="B118" s="213"/>
      <c r="C118" s="207"/>
      <c r="D118" s="207"/>
      <c r="E118" s="440"/>
      <c r="F118" s="440"/>
      <c r="G118" s="440"/>
      <c r="H118" s="440"/>
      <c r="I118" s="440"/>
      <c r="J118" s="440"/>
      <c r="K118" s="440"/>
      <c r="L118" s="440"/>
      <c r="M118" s="440"/>
      <c r="N118" s="440"/>
      <c r="O118" s="440"/>
      <c r="P118" s="440"/>
    </row>
    <row r="119" spans="1:17">
      <c r="A119" s="36" t="s">
        <v>27</v>
      </c>
      <c r="B119" s="213" t="s">
        <v>948</v>
      </c>
      <c r="C119" s="679">
        <v>43792</v>
      </c>
      <c r="D119" s="121" t="s">
        <v>31</v>
      </c>
      <c r="E119" s="122" t="s">
        <v>9</v>
      </c>
      <c r="F119" s="122">
        <v>0</v>
      </c>
      <c r="G119" s="122">
        <v>0</v>
      </c>
      <c r="H119" s="122">
        <v>1</v>
      </c>
      <c r="I119" s="122">
        <v>0</v>
      </c>
      <c r="J119" s="122">
        <v>2</v>
      </c>
      <c r="K119" s="122">
        <v>1</v>
      </c>
      <c r="L119" s="122">
        <v>0</v>
      </c>
      <c r="M119" s="122">
        <v>0</v>
      </c>
      <c r="N119" s="122"/>
      <c r="O119" s="122"/>
      <c r="P119" s="122">
        <f t="shared" si="1"/>
        <v>4</v>
      </c>
      <c r="Q119" s="1" t="s">
        <v>939</v>
      </c>
    </row>
    <row r="120" spans="1:17" ht="15" thickBot="1">
      <c r="A120" s="36" t="s">
        <v>27</v>
      </c>
      <c r="B120" s="213" t="s">
        <v>948</v>
      </c>
      <c r="C120" s="678"/>
      <c r="D120" s="100" t="s">
        <v>28</v>
      </c>
      <c r="E120" s="613"/>
      <c r="F120" s="613">
        <v>2</v>
      </c>
      <c r="G120" s="613">
        <v>2</v>
      </c>
      <c r="H120" s="613">
        <v>0</v>
      </c>
      <c r="I120" s="613">
        <v>3</v>
      </c>
      <c r="J120" s="613">
        <v>0</v>
      </c>
      <c r="K120" s="613">
        <v>0</v>
      </c>
      <c r="L120" s="613">
        <v>1</v>
      </c>
      <c r="M120" s="613">
        <v>1</v>
      </c>
      <c r="N120" s="613"/>
      <c r="O120" s="613"/>
      <c r="P120" s="13">
        <f t="shared" si="1"/>
        <v>9</v>
      </c>
      <c r="Q120" s="1" t="s">
        <v>941</v>
      </c>
    </row>
    <row r="121" spans="1:17" ht="15" thickBot="1">
      <c r="A121" s="203" t="s">
        <v>27</v>
      </c>
      <c r="B121" s="213"/>
      <c r="C121" s="207"/>
      <c r="D121" s="207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0"/>
      <c r="P121" s="440"/>
    </row>
    <row r="122" spans="1:17">
      <c r="A122" s="36" t="s">
        <v>27</v>
      </c>
      <c r="B122" s="213" t="s">
        <v>38</v>
      </c>
      <c r="C122" s="679">
        <v>43793</v>
      </c>
      <c r="D122" s="121" t="s">
        <v>28</v>
      </c>
      <c r="E122" s="122" t="s">
        <v>9</v>
      </c>
      <c r="F122" s="122">
        <v>0</v>
      </c>
      <c r="G122" s="122">
        <v>2</v>
      </c>
      <c r="H122" s="122">
        <v>0</v>
      </c>
      <c r="I122" s="122">
        <v>0</v>
      </c>
      <c r="J122" s="122">
        <v>0</v>
      </c>
      <c r="K122" s="122">
        <v>1</v>
      </c>
      <c r="L122" s="122">
        <v>0</v>
      </c>
      <c r="M122" s="122" t="s">
        <v>6</v>
      </c>
      <c r="N122" s="122"/>
      <c r="O122" s="122"/>
      <c r="P122" s="124">
        <f t="shared" si="1"/>
        <v>3</v>
      </c>
      <c r="Q122" s="1" t="s">
        <v>941</v>
      </c>
    </row>
    <row r="123" spans="1:17" ht="15" thickBot="1">
      <c r="A123" s="36" t="s">
        <v>27</v>
      </c>
      <c r="B123" s="213" t="s">
        <v>38</v>
      </c>
      <c r="C123" s="678"/>
      <c r="D123" s="100" t="s">
        <v>935</v>
      </c>
      <c r="E123" s="613"/>
      <c r="F123" s="613">
        <v>2</v>
      </c>
      <c r="G123" s="613">
        <v>0</v>
      </c>
      <c r="H123" s="613">
        <v>2</v>
      </c>
      <c r="I123" s="613">
        <v>1</v>
      </c>
      <c r="J123" s="613">
        <v>1</v>
      </c>
      <c r="K123" s="613">
        <v>0</v>
      </c>
      <c r="L123" s="613">
        <v>3</v>
      </c>
      <c r="M123" s="613" t="s">
        <v>6</v>
      </c>
      <c r="N123" s="613"/>
      <c r="O123" s="613"/>
      <c r="P123" s="613">
        <f t="shared" si="1"/>
        <v>9</v>
      </c>
      <c r="Q123" s="1" t="s">
        <v>940</v>
      </c>
    </row>
    <row r="124" spans="1:17" ht="15" thickBot="1">
      <c r="A124" s="36" t="s">
        <v>27</v>
      </c>
      <c r="B124" s="213"/>
      <c r="C124" s="207"/>
      <c r="D124" s="207"/>
      <c r="E124" s="440"/>
      <c r="F124" s="440"/>
      <c r="G124" s="440"/>
      <c r="H124" s="440"/>
      <c r="I124" s="440"/>
      <c r="J124" s="440"/>
      <c r="K124" s="440"/>
      <c r="L124" s="440"/>
      <c r="M124" s="440"/>
      <c r="N124" s="440"/>
      <c r="O124" s="440"/>
      <c r="P124" s="440"/>
    </row>
    <row r="125" spans="1:17">
      <c r="A125" s="36" t="s">
        <v>27</v>
      </c>
      <c r="B125" s="213" t="s">
        <v>158</v>
      </c>
      <c r="C125" s="679">
        <v>43793</v>
      </c>
      <c r="D125" s="121" t="s">
        <v>28</v>
      </c>
      <c r="E125" s="122" t="s">
        <v>9</v>
      </c>
      <c r="F125" s="122">
        <v>0</v>
      </c>
      <c r="G125" s="122">
        <v>2</v>
      </c>
      <c r="H125" s="122">
        <v>0</v>
      </c>
      <c r="I125" s="122">
        <v>2</v>
      </c>
      <c r="J125" s="122">
        <v>1</v>
      </c>
      <c r="K125" s="122">
        <v>3</v>
      </c>
      <c r="L125" s="122">
        <v>0</v>
      </c>
      <c r="M125" s="122">
        <v>4</v>
      </c>
      <c r="N125" s="122"/>
      <c r="O125" s="122"/>
      <c r="P125" s="123">
        <f t="shared" si="1"/>
        <v>12</v>
      </c>
      <c r="Q125" s="1" t="s">
        <v>941</v>
      </c>
    </row>
    <row r="126" spans="1:17" ht="15" thickBot="1">
      <c r="A126" s="36" t="s">
        <v>27</v>
      </c>
      <c r="B126" s="213" t="s">
        <v>158</v>
      </c>
      <c r="C126" s="678"/>
      <c r="D126" s="100" t="s">
        <v>158</v>
      </c>
      <c r="E126" s="613"/>
      <c r="F126" s="613">
        <v>2</v>
      </c>
      <c r="G126" s="613">
        <v>0</v>
      </c>
      <c r="H126" s="613">
        <v>1</v>
      </c>
      <c r="I126" s="613">
        <v>0</v>
      </c>
      <c r="J126" s="613">
        <v>0</v>
      </c>
      <c r="K126" s="613">
        <v>0</v>
      </c>
      <c r="L126" s="613">
        <v>1</v>
      </c>
      <c r="M126" s="613">
        <v>0</v>
      </c>
      <c r="N126" s="613"/>
      <c r="O126" s="613"/>
      <c r="P126" s="613">
        <f t="shared" si="1"/>
        <v>4</v>
      </c>
      <c r="Q126" s="1" t="s">
        <v>938</v>
      </c>
    </row>
    <row r="127" spans="1:17" ht="15" thickBot="1">
      <c r="A127" s="36" t="s">
        <v>27</v>
      </c>
      <c r="B127" s="213"/>
      <c r="C127" s="207"/>
      <c r="D127" s="207"/>
      <c r="E127" s="440"/>
      <c r="F127" s="440"/>
      <c r="G127" s="440"/>
      <c r="H127" s="440"/>
      <c r="I127" s="440"/>
      <c r="J127" s="440"/>
      <c r="K127" s="440"/>
      <c r="L127" s="440"/>
      <c r="M127" s="440"/>
      <c r="N127" s="440"/>
      <c r="O127" s="440"/>
      <c r="P127" s="440"/>
    </row>
    <row r="128" spans="1:17">
      <c r="A128" s="36" t="s">
        <v>27</v>
      </c>
      <c r="B128" s="213" t="s">
        <v>32</v>
      </c>
      <c r="C128" s="679">
        <v>43834</v>
      </c>
      <c r="D128" s="121" t="s">
        <v>32</v>
      </c>
      <c r="E128" s="122" t="s">
        <v>9</v>
      </c>
      <c r="F128" s="122">
        <v>0</v>
      </c>
      <c r="G128" s="122">
        <v>0</v>
      </c>
      <c r="H128" s="122">
        <v>0</v>
      </c>
      <c r="I128" s="122">
        <v>0</v>
      </c>
      <c r="J128" s="122">
        <v>0</v>
      </c>
      <c r="K128" s="122">
        <v>0</v>
      </c>
      <c r="L128" s="122">
        <v>0</v>
      </c>
      <c r="M128" s="122" t="s">
        <v>6</v>
      </c>
      <c r="N128" s="122"/>
      <c r="O128" s="122"/>
      <c r="P128" s="122">
        <f t="shared" si="1"/>
        <v>0</v>
      </c>
      <c r="Q128" s="1" t="s">
        <v>936</v>
      </c>
    </row>
    <row r="129" spans="1:18" ht="15" thickBot="1">
      <c r="A129" s="36" t="s">
        <v>27</v>
      </c>
      <c r="B129" s="213" t="s">
        <v>32</v>
      </c>
      <c r="C129" s="678"/>
      <c r="D129" s="100" t="s">
        <v>28</v>
      </c>
      <c r="E129" s="613"/>
      <c r="F129" s="613">
        <v>2</v>
      </c>
      <c r="G129" s="613">
        <v>1</v>
      </c>
      <c r="H129" s="613">
        <v>2</v>
      </c>
      <c r="I129" s="613">
        <v>1</v>
      </c>
      <c r="J129" s="613">
        <v>2</v>
      </c>
      <c r="K129" s="613">
        <v>1</v>
      </c>
      <c r="L129" s="613">
        <v>1</v>
      </c>
      <c r="M129" s="613" t="s">
        <v>6</v>
      </c>
      <c r="N129" s="613"/>
      <c r="O129" s="613"/>
      <c r="P129" s="13">
        <f t="shared" si="1"/>
        <v>10</v>
      </c>
      <c r="Q129" s="1" t="s">
        <v>941</v>
      </c>
    </row>
    <row r="130" spans="1:18" ht="15" thickBot="1">
      <c r="A130" s="36" t="s">
        <v>27</v>
      </c>
      <c r="B130" s="213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</row>
    <row r="131" spans="1:18">
      <c r="A131" s="36" t="s">
        <v>27</v>
      </c>
      <c r="B131" s="213" t="s">
        <v>35</v>
      </c>
      <c r="C131" s="679">
        <v>43834</v>
      </c>
      <c r="D131" s="121" t="s">
        <v>28</v>
      </c>
      <c r="E131" s="122" t="s">
        <v>9</v>
      </c>
      <c r="F131" s="122">
        <v>0</v>
      </c>
      <c r="G131" s="122">
        <v>0</v>
      </c>
      <c r="H131" s="122">
        <v>3</v>
      </c>
      <c r="I131" s="122">
        <v>0</v>
      </c>
      <c r="J131" s="122">
        <v>0</v>
      </c>
      <c r="K131" s="122">
        <v>1</v>
      </c>
      <c r="L131" s="122">
        <v>0</v>
      </c>
      <c r="M131" s="122" t="s">
        <v>6</v>
      </c>
      <c r="N131" s="122"/>
      <c r="O131" s="122"/>
      <c r="P131" s="124">
        <f t="shared" si="1"/>
        <v>4</v>
      </c>
      <c r="Q131" s="1" t="s">
        <v>941</v>
      </c>
    </row>
    <row r="132" spans="1:18" ht="15" thickBot="1">
      <c r="A132" s="36" t="s">
        <v>27</v>
      </c>
      <c r="B132" s="213" t="s">
        <v>35</v>
      </c>
      <c r="C132" s="678"/>
      <c r="D132" s="100" t="s">
        <v>35</v>
      </c>
      <c r="E132" s="613"/>
      <c r="F132" s="613">
        <v>1</v>
      </c>
      <c r="G132" s="613">
        <v>1</v>
      </c>
      <c r="H132" s="613">
        <v>0</v>
      </c>
      <c r="I132" s="613">
        <v>0</v>
      </c>
      <c r="J132" s="613">
        <v>2</v>
      </c>
      <c r="K132" s="613">
        <v>0</v>
      </c>
      <c r="L132" s="613">
        <v>2</v>
      </c>
      <c r="M132" s="613" t="s">
        <v>6</v>
      </c>
      <c r="N132" s="613"/>
      <c r="O132" s="613"/>
      <c r="P132" s="613">
        <f t="shared" si="1"/>
        <v>6</v>
      </c>
      <c r="Q132" s="1" t="s">
        <v>937</v>
      </c>
    </row>
    <row r="133" spans="1:18" ht="15" thickBot="1">
      <c r="A133" s="36" t="s">
        <v>27</v>
      </c>
      <c r="B133" s="213"/>
      <c r="C133" s="207"/>
      <c r="D133" s="207"/>
      <c r="E133" s="440"/>
      <c r="F133" s="440"/>
      <c r="G133" s="440"/>
      <c r="H133" s="440"/>
      <c r="I133" s="440"/>
      <c r="J133" s="440"/>
      <c r="K133" s="440"/>
      <c r="L133" s="440"/>
      <c r="M133" s="440"/>
      <c r="N133" s="440"/>
      <c r="O133" s="440"/>
      <c r="P133" s="440"/>
    </row>
    <row r="134" spans="1:18">
      <c r="A134" s="36" t="s">
        <v>27</v>
      </c>
      <c r="B134" s="213" t="s">
        <v>45</v>
      </c>
      <c r="C134" s="679">
        <v>43834</v>
      </c>
      <c r="D134" s="121" t="s">
        <v>33</v>
      </c>
      <c r="E134" s="122" t="s">
        <v>9</v>
      </c>
      <c r="F134" s="122">
        <v>1</v>
      </c>
      <c r="G134" s="122">
        <v>0</v>
      </c>
      <c r="H134" s="122">
        <v>1</v>
      </c>
      <c r="I134" s="122">
        <v>0</v>
      </c>
      <c r="J134" s="122">
        <v>0</v>
      </c>
      <c r="K134" s="122">
        <v>0</v>
      </c>
      <c r="L134" s="122">
        <v>2</v>
      </c>
      <c r="M134" s="122" t="s">
        <v>6</v>
      </c>
      <c r="N134" s="122"/>
      <c r="O134" s="122"/>
      <c r="P134" s="122">
        <f t="shared" si="1"/>
        <v>4</v>
      </c>
      <c r="Q134" s="416" t="s">
        <v>753</v>
      </c>
      <c r="R134" s="557" t="s">
        <v>745</v>
      </c>
    </row>
    <row r="135" spans="1:18" ht="15" thickBot="1">
      <c r="A135" s="36" t="s">
        <v>27</v>
      </c>
      <c r="B135" s="213" t="s">
        <v>45</v>
      </c>
      <c r="C135" s="678"/>
      <c r="D135" s="100" t="s">
        <v>28</v>
      </c>
      <c r="E135" s="613"/>
      <c r="F135" s="613">
        <v>0</v>
      </c>
      <c r="G135" s="613">
        <v>5</v>
      </c>
      <c r="H135" s="613">
        <v>0</v>
      </c>
      <c r="I135" s="613">
        <v>2</v>
      </c>
      <c r="J135" s="613">
        <v>1</v>
      </c>
      <c r="K135" s="613">
        <v>2</v>
      </c>
      <c r="L135" s="613">
        <v>0</v>
      </c>
      <c r="M135" s="613" t="s">
        <v>6</v>
      </c>
      <c r="N135" s="613"/>
      <c r="O135" s="613"/>
      <c r="P135" s="13">
        <f t="shared" si="1"/>
        <v>10</v>
      </c>
      <c r="Q135" s="1" t="s">
        <v>941</v>
      </c>
      <c r="R135" s="563" t="s">
        <v>569</v>
      </c>
    </row>
    <row r="136" spans="1:18" ht="15" thickBot="1">
      <c r="A136" s="36" t="s">
        <v>27</v>
      </c>
      <c r="B136" s="213"/>
      <c r="C136" s="207"/>
      <c r="D136" s="207"/>
      <c r="E136" s="440"/>
      <c r="F136" s="440"/>
      <c r="G136" s="440"/>
      <c r="H136" s="440"/>
      <c r="I136" s="440"/>
      <c r="J136" s="440"/>
      <c r="K136" s="440"/>
      <c r="L136" s="440"/>
      <c r="M136" s="440"/>
      <c r="N136" s="440"/>
      <c r="O136" s="440"/>
      <c r="P136" s="440"/>
      <c r="R136" s="563" t="s">
        <v>942</v>
      </c>
    </row>
    <row r="137" spans="1:18">
      <c r="A137" s="36" t="s">
        <v>27</v>
      </c>
      <c r="B137" s="213" t="s">
        <v>948</v>
      </c>
      <c r="C137" s="679">
        <v>43835</v>
      </c>
      <c r="D137" s="121" t="s">
        <v>28</v>
      </c>
      <c r="E137" s="122" t="s">
        <v>9</v>
      </c>
      <c r="F137" s="122">
        <v>3</v>
      </c>
      <c r="G137" s="122">
        <v>4</v>
      </c>
      <c r="H137" s="122">
        <v>2</v>
      </c>
      <c r="I137" s="122">
        <v>1</v>
      </c>
      <c r="J137" s="122">
        <v>1</v>
      </c>
      <c r="K137" s="122">
        <v>0</v>
      </c>
      <c r="L137" s="122" t="s">
        <v>6</v>
      </c>
      <c r="M137" s="122" t="s">
        <v>6</v>
      </c>
      <c r="N137" s="122"/>
      <c r="O137" s="122"/>
      <c r="P137" s="123">
        <f t="shared" si="1"/>
        <v>11</v>
      </c>
      <c r="Q137" s="1" t="s">
        <v>941</v>
      </c>
      <c r="R137" s="563" t="s">
        <v>943</v>
      </c>
    </row>
    <row r="138" spans="1:18" ht="15" thickBot="1">
      <c r="A138" s="36" t="s">
        <v>27</v>
      </c>
      <c r="B138" s="213" t="s">
        <v>948</v>
      </c>
      <c r="C138" s="678"/>
      <c r="D138" s="100" t="s">
        <v>31</v>
      </c>
      <c r="E138" s="613"/>
      <c r="F138" s="613">
        <v>0</v>
      </c>
      <c r="G138" s="613">
        <v>0</v>
      </c>
      <c r="H138" s="613">
        <v>0</v>
      </c>
      <c r="I138" s="613">
        <v>0</v>
      </c>
      <c r="J138" s="613">
        <v>0</v>
      </c>
      <c r="K138" s="613">
        <v>1</v>
      </c>
      <c r="L138" s="613" t="s">
        <v>6</v>
      </c>
      <c r="M138" s="613" t="s">
        <v>6</v>
      </c>
      <c r="N138" s="613"/>
      <c r="O138" s="613"/>
      <c r="P138" s="613">
        <f t="shared" si="1"/>
        <v>1</v>
      </c>
      <c r="Q138" s="1" t="s">
        <v>947</v>
      </c>
      <c r="R138" s="563" t="s">
        <v>944</v>
      </c>
    </row>
    <row r="139" spans="1:18" ht="15" thickBot="1">
      <c r="A139" s="36" t="s">
        <v>27</v>
      </c>
      <c r="B139" s="213"/>
      <c r="C139" s="762"/>
      <c r="D139" s="762"/>
      <c r="E139" s="458"/>
      <c r="F139" s="458"/>
      <c r="G139" s="458"/>
      <c r="H139" s="458"/>
      <c r="I139" s="458"/>
      <c r="J139" s="458"/>
      <c r="K139" s="458"/>
      <c r="L139" s="458"/>
      <c r="M139" s="458"/>
      <c r="N139" s="458"/>
      <c r="O139" s="458"/>
      <c r="P139" s="458"/>
      <c r="R139" s="563" t="s">
        <v>945</v>
      </c>
    </row>
    <row r="140" spans="1:18">
      <c r="A140" s="36" t="s">
        <v>27</v>
      </c>
      <c r="B140" s="213" t="s">
        <v>38</v>
      </c>
      <c r="C140" s="680">
        <v>43835</v>
      </c>
      <c r="D140" s="99" t="s">
        <v>935</v>
      </c>
      <c r="E140" s="590" t="s">
        <v>9</v>
      </c>
      <c r="F140" s="590">
        <v>0</v>
      </c>
      <c r="G140" s="590">
        <v>1</v>
      </c>
      <c r="H140" s="590">
        <v>0</v>
      </c>
      <c r="I140" s="590">
        <v>1</v>
      </c>
      <c r="J140" s="590">
        <v>0</v>
      </c>
      <c r="K140" s="590">
        <v>2</v>
      </c>
      <c r="L140" s="590">
        <v>0</v>
      </c>
      <c r="M140" s="590">
        <v>2</v>
      </c>
      <c r="N140" s="590"/>
      <c r="O140" s="590"/>
      <c r="P140" s="590">
        <f t="shared" si="1"/>
        <v>6</v>
      </c>
      <c r="Q140" s="1" t="s">
        <v>940</v>
      </c>
      <c r="R140" s="563" t="s">
        <v>629</v>
      </c>
    </row>
    <row r="141" spans="1:18" s="14" customFormat="1" ht="15" thickBot="1">
      <c r="A141" s="37" t="s">
        <v>27</v>
      </c>
      <c r="B141" s="298" t="s">
        <v>38</v>
      </c>
      <c r="C141" s="678"/>
      <c r="D141" s="100" t="s">
        <v>28</v>
      </c>
      <c r="E141" s="613"/>
      <c r="F141" s="613">
        <v>0</v>
      </c>
      <c r="G141" s="613">
        <v>0</v>
      </c>
      <c r="H141" s="613">
        <v>1</v>
      </c>
      <c r="I141" s="613">
        <v>0</v>
      </c>
      <c r="J141" s="613">
        <v>3</v>
      </c>
      <c r="K141" s="613">
        <v>0</v>
      </c>
      <c r="L141" s="613">
        <v>3</v>
      </c>
      <c r="M141" s="613">
        <v>0</v>
      </c>
      <c r="N141" s="613"/>
      <c r="O141" s="613"/>
      <c r="P141" s="9">
        <f t="shared" si="1"/>
        <v>7</v>
      </c>
      <c r="Q141" s="299" t="s">
        <v>941</v>
      </c>
      <c r="R141" s="553" t="s">
        <v>946</v>
      </c>
    </row>
    <row r="142" spans="1:18"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</row>
    <row r="143" spans="1:18">
      <c r="C143" s="686"/>
      <c r="D143" s="4"/>
      <c r="E143" s="290"/>
      <c r="F143" s="290"/>
      <c r="G143" s="290"/>
      <c r="H143" s="290"/>
      <c r="I143" s="290"/>
      <c r="J143" s="290"/>
      <c r="K143" s="290"/>
      <c r="L143" s="290"/>
      <c r="M143" s="290"/>
      <c r="N143" s="290"/>
      <c r="O143" s="290"/>
      <c r="P143" s="290">
        <f t="shared" si="1"/>
        <v>0</v>
      </c>
    </row>
    <row r="144" spans="1:18">
      <c r="C144" s="745"/>
      <c r="D144" s="4"/>
      <c r="E144" s="290"/>
      <c r="F144" s="290"/>
      <c r="G144" s="290"/>
      <c r="H144" s="290"/>
      <c r="I144" s="290"/>
      <c r="J144" s="290"/>
      <c r="K144" s="290"/>
      <c r="L144" s="290"/>
      <c r="M144" s="290"/>
      <c r="N144" s="290"/>
      <c r="O144" s="290"/>
      <c r="P144" s="290">
        <f t="shared" si="1"/>
        <v>0</v>
      </c>
    </row>
    <row r="146" spans="16:16">
      <c r="P146" s="1">
        <f t="shared" si="1"/>
        <v>0</v>
      </c>
    </row>
    <row r="147" spans="16:16">
      <c r="P147" s="1">
        <f t="shared" ref="P147" si="2">SUM(F147:O147)</f>
        <v>0</v>
      </c>
    </row>
  </sheetData>
  <autoFilter ref="B1"/>
  <mergeCells count="48">
    <mergeCell ref="C128:C129"/>
    <mergeCell ref="C131:C132"/>
    <mergeCell ref="C134:C135"/>
    <mergeCell ref="C137:C138"/>
    <mergeCell ref="C140:C141"/>
    <mergeCell ref="C143:C144"/>
    <mergeCell ref="C110:C111"/>
    <mergeCell ref="C113:C114"/>
    <mergeCell ref="C116:C117"/>
    <mergeCell ref="C119:C120"/>
    <mergeCell ref="C122:C123"/>
    <mergeCell ref="C125:C126"/>
    <mergeCell ref="C92:C93"/>
    <mergeCell ref="C95:C96"/>
    <mergeCell ref="C98:C99"/>
    <mergeCell ref="C101:C102"/>
    <mergeCell ref="C104:C105"/>
    <mergeCell ref="C107:C108"/>
    <mergeCell ref="C74:C75"/>
    <mergeCell ref="C77:C78"/>
    <mergeCell ref="C80:C81"/>
    <mergeCell ref="C83:C84"/>
    <mergeCell ref="C86:C87"/>
    <mergeCell ref="C89:C90"/>
    <mergeCell ref="C56:C57"/>
    <mergeCell ref="C59:C60"/>
    <mergeCell ref="C62:C63"/>
    <mergeCell ref="C65:C66"/>
    <mergeCell ref="C68:C69"/>
    <mergeCell ref="C71:C72"/>
    <mergeCell ref="C38:C39"/>
    <mergeCell ref="C41:C42"/>
    <mergeCell ref="C44:C45"/>
    <mergeCell ref="C47:C48"/>
    <mergeCell ref="C50:C51"/>
    <mergeCell ref="C53:C54"/>
    <mergeCell ref="C20:C21"/>
    <mergeCell ref="C23:C24"/>
    <mergeCell ref="C26:C27"/>
    <mergeCell ref="C29:C30"/>
    <mergeCell ref="C32:C33"/>
    <mergeCell ref="C35:C36"/>
    <mergeCell ref="C2:C3"/>
    <mergeCell ref="C5:C6"/>
    <mergeCell ref="C8:C9"/>
    <mergeCell ref="C11:C12"/>
    <mergeCell ref="C14:C15"/>
    <mergeCell ref="C17:C1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R541"/>
  <sheetViews>
    <sheetView workbookViewId="0">
      <pane ySplit="1" topLeftCell="A2" activePane="bottomLeft" state="frozen"/>
      <selection activeCell="B1" sqref="B1"/>
      <selection pane="bottomLeft"/>
    </sheetView>
  </sheetViews>
  <sheetFormatPr defaultColWidth="9.109375" defaultRowHeight="14.4"/>
  <cols>
    <col min="1" max="1" width="22.6640625" style="1" customWidth="1"/>
    <col min="2" max="2" width="10.44140625" style="103" customWidth="1"/>
    <col min="3" max="3" width="12" style="1" customWidth="1"/>
    <col min="4" max="4" width="16.44140625" style="1" customWidth="1"/>
    <col min="5" max="16" width="9.109375" style="1"/>
    <col min="17" max="17" width="36.88671875" style="1" customWidth="1"/>
    <col min="18" max="18" width="21.5546875" style="557" customWidth="1"/>
    <col min="19" max="16384" width="9.109375" style="1"/>
  </cols>
  <sheetData>
    <row r="1" spans="1:18" ht="15" thickBot="1">
      <c r="A1" s="368" t="s">
        <v>369</v>
      </c>
      <c r="B1" s="354" t="s">
        <v>333</v>
      </c>
      <c r="C1" s="369" t="s">
        <v>372</v>
      </c>
      <c r="D1" s="348" t="s">
        <v>0</v>
      </c>
      <c r="E1" s="370" t="s">
        <v>1</v>
      </c>
      <c r="F1" s="350">
        <v>1</v>
      </c>
      <c r="G1" s="370">
        <v>2</v>
      </c>
      <c r="H1" s="350">
        <v>3</v>
      </c>
      <c r="I1" s="370">
        <v>4</v>
      </c>
      <c r="J1" s="350">
        <v>5</v>
      </c>
      <c r="K1" s="370">
        <v>6</v>
      </c>
      <c r="L1" s="350">
        <v>7</v>
      </c>
      <c r="M1" s="370">
        <v>8</v>
      </c>
      <c r="N1" s="350" t="s">
        <v>2</v>
      </c>
      <c r="O1" s="370" t="s">
        <v>2</v>
      </c>
      <c r="P1" s="346" t="s">
        <v>3</v>
      </c>
      <c r="Q1" s="351" t="s">
        <v>370</v>
      </c>
      <c r="R1" s="556" t="s">
        <v>324</v>
      </c>
    </row>
    <row r="2" spans="1:18">
      <c r="A2" s="53" t="s">
        <v>190</v>
      </c>
      <c r="B2" s="102" t="s">
        <v>19</v>
      </c>
      <c r="C2" s="679">
        <v>40814</v>
      </c>
      <c r="D2" s="6" t="s">
        <v>28</v>
      </c>
      <c r="E2" s="29"/>
      <c r="F2" s="29">
        <v>0</v>
      </c>
      <c r="G2" s="29">
        <v>1</v>
      </c>
      <c r="H2" s="29">
        <v>0</v>
      </c>
      <c r="I2" s="29">
        <v>0</v>
      </c>
      <c r="J2" s="29">
        <v>0</v>
      </c>
      <c r="K2" s="29">
        <v>0</v>
      </c>
      <c r="L2" s="29">
        <v>3</v>
      </c>
      <c r="M2" s="8">
        <v>5</v>
      </c>
      <c r="N2" s="29"/>
      <c r="O2" s="29"/>
      <c r="P2" s="9">
        <f>SUM(F2:O2)</f>
        <v>9</v>
      </c>
    </row>
    <row r="3" spans="1:18" ht="15" thickBot="1">
      <c r="A3" s="53" t="s">
        <v>190</v>
      </c>
      <c r="B3" s="102" t="s">
        <v>19</v>
      </c>
      <c r="C3" s="741"/>
      <c r="D3" s="59" t="s">
        <v>29</v>
      </c>
      <c r="E3" s="12"/>
      <c r="F3" s="12">
        <v>2</v>
      </c>
      <c r="G3" s="12">
        <v>0</v>
      </c>
      <c r="H3" s="12">
        <v>1</v>
      </c>
      <c r="I3" s="12">
        <v>1</v>
      </c>
      <c r="J3" s="12">
        <v>2</v>
      </c>
      <c r="K3" s="12">
        <v>1</v>
      </c>
      <c r="L3" s="12">
        <v>0</v>
      </c>
      <c r="M3" s="12">
        <v>0</v>
      </c>
      <c r="N3" s="12"/>
      <c r="O3" s="12"/>
      <c r="P3" s="12">
        <f t="shared" ref="P3:P42" si="0">SUM(F3:O3)</f>
        <v>7</v>
      </c>
    </row>
    <row r="4" spans="1:18" ht="15" thickBot="1">
      <c r="A4" s="53" t="s">
        <v>190</v>
      </c>
      <c r="C4" s="90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53"/>
    </row>
    <row r="5" spans="1:18">
      <c r="A5" s="53" t="s">
        <v>190</v>
      </c>
      <c r="B5" s="102" t="s">
        <v>193</v>
      </c>
      <c r="C5" s="679">
        <v>40814</v>
      </c>
      <c r="D5" s="58" t="s">
        <v>30</v>
      </c>
      <c r="E5" s="57"/>
      <c r="F5" s="57">
        <v>0</v>
      </c>
      <c r="G5" s="57">
        <v>1</v>
      </c>
      <c r="H5" s="57">
        <v>0</v>
      </c>
      <c r="I5" s="57">
        <v>3</v>
      </c>
      <c r="J5" s="57">
        <v>3</v>
      </c>
      <c r="K5" s="57">
        <v>1</v>
      </c>
      <c r="L5" s="57">
        <v>0</v>
      </c>
      <c r="M5" s="57" t="s">
        <v>6</v>
      </c>
      <c r="N5" s="57"/>
      <c r="O5" s="57"/>
      <c r="P5" s="30">
        <f t="shared" si="0"/>
        <v>8</v>
      </c>
    </row>
    <row r="6" spans="1:18" ht="15" thickBot="1">
      <c r="A6" s="53" t="s">
        <v>190</v>
      </c>
      <c r="B6" s="102" t="s">
        <v>193</v>
      </c>
      <c r="C6" s="741"/>
      <c r="D6" s="59" t="s">
        <v>193</v>
      </c>
      <c r="E6" s="12"/>
      <c r="F6" s="12">
        <v>3</v>
      </c>
      <c r="G6" s="12">
        <v>0</v>
      </c>
      <c r="H6" s="12">
        <v>1</v>
      </c>
      <c r="I6" s="12">
        <v>0</v>
      </c>
      <c r="J6" s="12">
        <v>0</v>
      </c>
      <c r="K6" s="12">
        <v>0</v>
      </c>
      <c r="L6" s="12">
        <v>1</v>
      </c>
      <c r="M6" s="12" t="s">
        <v>6</v>
      </c>
      <c r="N6" s="12"/>
      <c r="O6" s="12"/>
      <c r="P6" s="12">
        <f t="shared" si="0"/>
        <v>5</v>
      </c>
    </row>
    <row r="7" spans="1:18" ht="15" thickBot="1">
      <c r="A7" s="53" t="s">
        <v>190</v>
      </c>
      <c r="C7" s="33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53"/>
    </row>
    <row r="8" spans="1:18">
      <c r="A8" s="53" t="s">
        <v>190</v>
      </c>
      <c r="B8" s="102" t="s">
        <v>31</v>
      </c>
      <c r="C8" s="679">
        <v>40814</v>
      </c>
      <c r="D8" s="58" t="s">
        <v>30</v>
      </c>
      <c r="E8" s="57"/>
      <c r="F8" s="57">
        <v>0</v>
      </c>
      <c r="G8" s="57">
        <v>3</v>
      </c>
      <c r="H8" s="57">
        <v>2</v>
      </c>
      <c r="I8" s="57">
        <v>3</v>
      </c>
      <c r="J8" s="57">
        <v>4</v>
      </c>
      <c r="K8" s="57">
        <v>0</v>
      </c>
      <c r="L8" s="57">
        <v>2</v>
      </c>
      <c r="M8" s="57">
        <v>3</v>
      </c>
      <c r="N8" s="57"/>
      <c r="O8" s="57"/>
      <c r="P8" s="30">
        <f t="shared" si="0"/>
        <v>17</v>
      </c>
    </row>
    <row r="9" spans="1:18" ht="15" thickBot="1">
      <c r="A9" s="53" t="s">
        <v>190</v>
      </c>
      <c r="B9" s="102" t="s">
        <v>31</v>
      </c>
      <c r="C9" s="741"/>
      <c r="D9" s="59" t="s">
        <v>31</v>
      </c>
      <c r="E9" s="12"/>
      <c r="F9" s="12">
        <v>1</v>
      </c>
      <c r="G9" s="12">
        <v>0</v>
      </c>
      <c r="H9" s="12">
        <v>0</v>
      </c>
      <c r="I9" s="12">
        <v>0</v>
      </c>
      <c r="J9" s="12">
        <v>0</v>
      </c>
      <c r="K9" s="12">
        <v>1</v>
      </c>
      <c r="L9" s="12">
        <v>0</v>
      </c>
      <c r="M9" s="12">
        <v>0</v>
      </c>
      <c r="N9" s="12"/>
      <c r="O9" s="12"/>
      <c r="P9" s="12">
        <f t="shared" si="0"/>
        <v>2</v>
      </c>
    </row>
    <row r="10" spans="1:18" ht="15" thickBot="1">
      <c r="A10" s="53" t="s">
        <v>190</v>
      </c>
      <c r="C10" s="33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53"/>
    </row>
    <row r="11" spans="1:18">
      <c r="A11" s="53" t="s">
        <v>190</v>
      </c>
      <c r="B11" s="102" t="s">
        <v>32</v>
      </c>
      <c r="C11" s="679">
        <v>40864</v>
      </c>
      <c r="D11" s="58" t="s">
        <v>30</v>
      </c>
      <c r="E11" s="57"/>
      <c r="F11" s="57">
        <v>0</v>
      </c>
      <c r="G11" s="57">
        <v>0</v>
      </c>
      <c r="H11" s="57">
        <v>0</v>
      </c>
      <c r="I11" s="57">
        <v>0</v>
      </c>
      <c r="J11" s="57">
        <v>1</v>
      </c>
      <c r="K11" s="57">
        <v>2</v>
      </c>
      <c r="L11" s="57">
        <v>1</v>
      </c>
      <c r="M11" s="57">
        <v>0</v>
      </c>
      <c r="N11" s="57"/>
      <c r="O11" s="57"/>
      <c r="P11" s="91">
        <f t="shared" si="0"/>
        <v>4</v>
      </c>
    </row>
    <row r="12" spans="1:18" ht="15" thickBot="1">
      <c r="A12" s="53" t="s">
        <v>190</v>
      </c>
      <c r="B12" s="102" t="s">
        <v>32</v>
      </c>
      <c r="C12" s="741"/>
      <c r="D12" s="59" t="s">
        <v>32</v>
      </c>
      <c r="E12" s="12"/>
      <c r="F12" s="12">
        <v>1</v>
      </c>
      <c r="G12" s="12">
        <v>0</v>
      </c>
      <c r="H12" s="12">
        <v>1</v>
      </c>
      <c r="I12" s="12">
        <v>1</v>
      </c>
      <c r="J12" s="12">
        <v>0</v>
      </c>
      <c r="K12" s="12">
        <v>0</v>
      </c>
      <c r="L12" s="12">
        <v>0</v>
      </c>
      <c r="M12" s="12">
        <v>2</v>
      </c>
      <c r="N12" s="12"/>
      <c r="O12" s="12"/>
      <c r="P12" s="12">
        <f t="shared" si="0"/>
        <v>5</v>
      </c>
    </row>
    <row r="13" spans="1:18" ht="15" thickBot="1">
      <c r="A13" s="53" t="s">
        <v>190</v>
      </c>
      <c r="C13" s="33"/>
      <c r="D13" s="90"/>
      <c r="E13" s="90" t="s">
        <v>34</v>
      </c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53"/>
    </row>
    <row r="14" spans="1:18">
      <c r="A14" s="53" t="s">
        <v>190</v>
      </c>
      <c r="B14" s="102" t="s">
        <v>194</v>
      </c>
      <c r="C14" s="679">
        <v>40864</v>
      </c>
      <c r="D14" s="58" t="s">
        <v>30</v>
      </c>
      <c r="E14" s="57"/>
      <c r="F14" s="57" t="s">
        <v>6</v>
      </c>
      <c r="G14" s="57"/>
      <c r="H14" s="57"/>
      <c r="I14" s="57"/>
      <c r="J14" s="57"/>
      <c r="K14" s="57"/>
      <c r="L14" s="57"/>
      <c r="M14" s="57">
        <v>9</v>
      </c>
      <c r="N14" s="57"/>
      <c r="O14" s="57"/>
      <c r="P14" s="30">
        <f t="shared" si="0"/>
        <v>9</v>
      </c>
      <c r="R14" s="557" t="s">
        <v>34</v>
      </c>
    </row>
    <row r="15" spans="1:18" ht="15" thickBot="1">
      <c r="A15" s="53" t="s">
        <v>190</v>
      </c>
      <c r="B15" s="102" t="s">
        <v>194</v>
      </c>
      <c r="C15" s="741"/>
      <c r="D15" s="59" t="s">
        <v>194</v>
      </c>
      <c r="E15" s="12"/>
      <c r="F15" s="12" t="s">
        <v>6</v>
      </c>
      <c r="G15" s="12"/>
      <c r="H15" s="12"/>
      <c r="I15" s="12"/>
      <c r="J15" s="12"/>
      <c r="K15" s="12"/>
      <c r="L15" s="12"/>
      <c r="M15" s="12">
        <v>0</v>
      </c>
      <c r="N15" s="12"/>
      <c r="O15" s="12"/>
      <c r="P15" s="12">
        <f t="shared" si="0"/>
        <v>0</v>
      </c>
      <c r="R15" s="557" t="s">
        <v>34</v>
      </c>
    </row>
    <row r="16" spans="1:18" ht="15" thickBot="1">
      <c r="A16" s="53" t="s">
        <v>190</v>
      </c>
      <c r="C16" s="33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53"/>
    </row>
    <row r="17" spans="1:18">
      <c r="A17" s="53" t="s">
        <v>190</v>
      </c>
      <c r="B17" s="102" t="s">
        <v>45</v>
      </c>
      <c r="C17" s="679">
        <v>40864</v>
      </c>
      <c r="D17" s="58" t="s">
        <v>30</v>
      </c>
      <c r="E17" s="57"/>
      <c r="F17" s="57">
        <v>1</v>
      </c>
      <c r="G17" s="57">
        <v>1</v>
      </c>
      <c r="H17" s="57">
        <v>0</v>
      </c>
      <c r="I17" s="57">
        <v>1</v>
      </c>
      <c r="J17" s="57">
        <v>0</v>
      </c>
      <c r="K17" s="57">
        <v>0</v>
      </c>
      <c r="L17" s="57">
        <v>4</v>
      </c>
      <c r="M17" s="57">
        <v>2</v>
      </c>
      <c r="N17" s="57"/>
      <c r="O17" s="57"/>
      <c r="P17" s="30">
        <f t="shared" si="0"/>
        <v>9</v>
      </c>
    </row>
    <row r="18" spans="1:18" ht="15" thickBot="1">
      <c r="A18" s="53" t="s">
        <v>190</v>
      </c>
      <c r="B18" s="102" t="s">
        <v>45</v>
      </c>
      <c r="C18" s="741"/>
      <c r="D18" s="59" t="s">
        <v>33</v>
      </c>
      <c r="E18" s="12"/>
      <c r="F18" s="12">
        <v>0</v>
      </c>
      <c r="G18" s="12">
        <v>0</v>
      </c>
      <c r="H18" s="12">
        <v>3</v>
      </c>
      <c r="I18" s="12">
        <v>0</v>
      </c>
      <c r="J18" s="12">
        <v>1</v>
      </c>
      <c r="K18" s="12">
        <v>2</v>
      </c>
      <c r="L18" s="12">
        <v>0</v>
      </c>
      <c r="M18" s="12">
        <v>0</v>
      </c>
      <c r="N18" s="12"/>
      <c r="O18" s="12"/>
      <c r="P18" s="12">
        <f t="shared" si="0"/>
        <v>6</v>
      </c>
    </row>
    <row r="19" spans="1:18" ht="15" thickBot="1">
      <c r="A19" s="146" t="s">
        <v>190</v>
      </c>
      <c r="C19" s="33"/>
      <c r="D19" s="90"/>
      <c r="E19" s="90" t="s">
        <v>34</v>
      </c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53"/>
    </row>
    <row r="20" spans="1:18">
      <c r="A20" s="53" t="s">
        <v>190</v>
      </c>
      <c r="B20" s="102" t="s">
        <v>35</v>
      </c>
      <c r="C20" s="679">
        <v>40915</v>
      </c>
      <c r="D20" s="58" t="s">
        <v>30</v>
      </c>
      <c r="E20" s="57"/>
      <c r="F20" s="57" t="s">
        <v>6</v>
      </c>
      <c r="G20" s="57"/>
      <c r="H20" s="57"/>
      <c r="I20" s="57"/>
      <c r="J20" s="57"/>
      <c r="K20" s="57"/>
      <c r="L20" s="57"/>
      <c r="M20" s="57">
        <v>9</v>
      </c>
      <c r="N20" s="57"/>
      <c r="O20" s="57"/>
      <c r="P20" s="30">
        <f t="shared" si="0"/>
        <v>9</v>
      </c>
      <c r="R20" s="557" t="s">
        <v>34</v>
      </c>
    </row>
    <row r="21" spans="1:18" ht="15" thickBot="1">
      <c r="A21" s="53" t="s">
        <v>190</v>
      </c>
      <c r="B21" s="102" t="s">
        <v>35</v>
      </c>
      <c r="C21" s="741"/>
      <c r="D21" s="59" t="s">
        <v>35</v>
      </c>
      <c r="E21" s="12"/>
      <c r="F21" s="12" t="s">
        <v>6</v>
      </c>
      <c r="G21" s="12"/>
      <c r="H21" s="12"/>
      <c r="I21" s="12"/>
      <c r="J21" s="12"/>
      <c r="K21" s="12"/>
      <c r="L21" s="12"/>
      <c r="M21" s="12">
        <v>0</v>
      </c>
      <c r="N21" s="12"/>
      <c r="O21" s="12"/>
      <c r="P21" s="12">
        <f t="shared" si="0"/>
        <v>0</v>
      </c>
      <c r="R21" s="557" t="s">
        <v>34</v>
      </c>
    </row>
    <row r="22" spans="1:18" ht="15" thickBot="1">
      <c r="A22" s="53" t="s">
        <v>190</v>
      </c>
      <c r="C22" s="33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53"/>
    </row>
    <row r="23" spans="1:18">
      <c r="A23" s="53" t="s">
        <v>190</v>
      </c>
      <c r="B23" s="102" t="s">
        <v>31</v>
      </c>
      <c r="C23" s="679">
        <v>40915</v>
      </c>
      <c r="D23" s="58" t="s">
        <v>30</v>
      </c>
      <c r="E23" s="57"/>
      <c r="F23" s="57">
        <v>0</v>
      </c>
      <c r="G23" s="57">
        <v>0</v>
      </c>
      <c r="H23" s="57">
        <v>0</v>
      </c>
      <c r="I23" s="57">
        <v>0</v>
      </c>
      <c r="J23" s="57">
        <v>1</v>
      </c>
      <c r="K23" s="57">
        <v>0</v>
      </c>
      <c r="L23" s="57">
        <v>3</v>
      </c>
      <c r="M23" s="57">
        <v>1</v>
      </c>
      <c r="N23" s="57"/>
      <c r="O23" s="57"/>
      <c r="P23" s="91">
        <f t="shared" si="0"/>
        <v>5</v>
      </c>
    </row>
    <row r="24" spans="1:18" ht="15" thickBot="1">
      <c r="A24" s="53" t="s">
        <v>190</v>
      </c>
      <c r="B24" s="102" t="s">
        <v>31</v>
      </c>
      <c r="C24" s="741"/>
      <c r="D24" s="59" t="s">
        <v>31</v>
      </c>
      <c r="E24" s="12"/>
      <c r="F24" s="12">
        <v>3</v>
      </c>
      <c r="G24" s="12">
        <v>1</v>
      </c>
      <c r="H24" s="12">
        <v>3</v>
      </c>
      <c r="I24" s="12">
        <v>1</v>
      </c>
      <c r="J24" s="12">
        <v>0</v>
      </c>
      <c r="K24" s="12">
        <v>2</v>
      </c>
      <c r="L24" s="12">
        <v>0</v>
      </c>
      <c r="M24" s="12">
        <v>0</v>
      </c>
      <c r="N24" s="12"/>
      <c r="O24" s="12"/>
      <c r="P24" s="12">
        <f t="shared" si="0"/>
        <v>10</v>
      </c>
    </row>
    <row r="25" spans="1:18" ht="15" thickBot="1">
      <c r="A25" s="53" t="s">
        <v>190</v>
      </c>
      <c r="C25" s="33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53"/>
    </row>
    <row r="26" spans="1:18">
      <c r="A26" s="53" t="s">
        <v>190</v>
      </c>
      <c r="B26" s="102" t="s">
        <v>193</v>
      </c>
      <c r="C26" s="679">
        <v>40916</v>
      </c>
      <c r="D26" s="58" t="s">
        <v>30</v>
      </c>
      <c r="E26" s="57"/>
      <c r="F26" s="57">
        <v>1</v>
      </c>
      <c r="G26" s="57">
        <v>0</v>
      </c>
      <c r="H26" s="57">
        <v>0</v>
      </c>
      <c r="I26" s="57">
        <v>3</v>
      </c>
      <c r="J26" s="57">
        <v>0</v>
      </c>
      <c r="K26" s="57">
        <v>2</v>
      </c>
      <c r="L26" s="57">
        <v>1</v>
      </c>
      <c r="M26" s="57" t="s">
        <v>6</v>
      </c>
      <c r="N26" s="57"/>
      <c r="O26" s="57"/>
      <c r="P26" s="30">
        <f t="shared" si="0"/>
        <v>7</v>
      </c>
    </row>
    <row r="27" spans="1:18" ht="15" thickBot="1">
      <c r="A27" s="53" t="s">
        <v>190</v>
      </c>
      <c r="B27" s="102" t="s">
        <v>193</v>
      </c>
      <c r="C27" s="741"/>
      <c r="D27" s="59" t="s">
        <v>193</v>
      </c>
      <c r="E27" s="12"/>
      <c r="F27" s="12">
        <v>0</v>
      </c>
      <c r="G27" s="12">
        <v>1</v>
      </c>
      <c r="H27" s="12">
        <v>1</v>
      </c>
      <c r="I27" s="12">
        <v>0</v>
      </c>
      <c r="J27" s="12">
        <v>1</v>
      </c>
      <c r="K27" s="12">
        <v>0</v>
      </c>
      <c r="L27" s="12">
        <v>0</v>
      </c>
      <c r="M27" s="12" t="s">
        <v>6</v>
      </c>
      <c r="N27" s="12"/>
      <c r="O27" s="12"/>
      <c r="P27" s="12">
        <f t="shared" si="0"/>
        <v>3</v>
      </c>
    </row>
    <row r="28" spans="1:18" ht="15" thickBot="1">
      <c r="A28" s="53" t="s">
        <v>190</v>
      </c>
      <c r="C28" s="33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53"/>
    </row>
    <row r="29" spans="1:18">
      <c r="A29" s="53" t="s">
        <v>190</v>
      </c>
      <c r="B29" s="102" t="s">
        <v>19</v>
      </c>
      <c r="C29" s="679">
        <v>40916</v>
      </c>
      <c r="D29" s="58" t="s">
        <v>30</v>
      </c>
      <c r="E29" s="57"/>
      <c r="F29" s="57">
        <v>3</v>
      </c>
      <c r="G29" s="57">
        <v>0</v>
      </c>
      <c r="H29" s="57">
        <v>3</v>
      </c>
      <c r="I29" s="57">
        <v>0</v>
      </c>
      <c r="J29" s="57">
        <v>0</v>
      </c>
      <c r="K29" s="57">
        <v>2</v>
      </c>
      <c r="L29" s="57">
        <v>0</v>
      </c>
      <c r="M29" s="57" t="s">
        <v>6</v>
      </c>
      <c r="N29" s="57"/>
      <c r="O29" s="57"/>
      <c r="P29" s="30">
        <f t="shared" si="0"/>
        <v>8</v>
      </c>
    </row>
    <row r="30" spans="1:18" ht="15" thickBot="1">
      <c r="A30" s="53" t="s">
        <v>190</v>
      </c>
      <c r="B30" s="102" t="s">
        <v>19</v>
      </c>
      <c r="C30" s="741"/>
      <c r="D30" s="59" t="s">
        <v>29</v>
      </c>
      <c r="E30" s="12"/>
      <c r="F30" s="12">
        <v>0</v>
      </c>
      <c r="G30" s="12">
        <v>1</v>
      </c>
      <c r="H30" s="12">
        <v>0</v>
      </c>
      <c r="I30" s="12">
        <v>2</v>
      </c>
      <c r="J30" s="12">
        <v>1</v>
      </c>
      <c r="K30" s="12">
        <v>0</v>
      </c>
      <c r="L30" s="12">
        <v>1</v>
      </c>
      <c r="M30" s="12" t="s">
        <v>6</v>
      </c>
      <c r="N30" s="12"/>
      <c r="O30" s="12"/>
      <c r="P30" s="12">
        <f t="shared" si="0"/>
        <v>5</v>
      </c>
    </row>
    <row r="31" spans="1:18" ht="15" thickBot="1">
      <c r="A31" s="53" t="s">
        <v>190</v>
      </c>
      <c r="C31" s="33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53"/>
    </row>
    <row r="32" spans="1:18">
      <c r="A32" s="53" t="s">
        <v>190</v>
      </c>
      <c r="B32" s="102" t="s">
        <v>45</v>
      </c>
      <c r="C32" s="679">
        <v>40916</v>
      </c>
      <c r="D32" s="58" t="s">
        <v>30</v>
      </c>
      <c r="E32" s="57"/>
      <c r="F32" s="57">
        <v>2</v>
      </c>
      <c r="G32" s="57">
        <v>0</v>
      </c>
      <c r="H32" s="57">
        <v>1</v>
      </c>
      <c r="I32" s="57">
        <v>2</v>
      </c>
      <c r="J32" s="57">
        <v>2</v>
      </c>
      <c r="K32" s="57">
        <v>4</v>
      </c>
      <c r="L32" s="57">
        <v>1</v>
      </c>
      <c r="M32" s="57">
        <v>0</v>
      </c>
      <c r="N32" s="57"/>
      <c r="O32" s="57"/>
      <c r="P32" s="30">
        <f t="shared" si="0"/>
        <v>12</v>
      </c>
    </row>
    <row r="33" spans="1:18" ht="15" thickBot="1">
      <c r="A33" s="53" t="s">
        <v>190</v>
      </c>
      <c r="B33" s="102" t="s">
        <v>45</v>
      </c>
      <c r="C33" s="741"/>
      <c r="D33" s="59" t="s">
        <v>33</v>
      </c>
      <c r="E33" s="12"/>
      <c r="F33" s="12">
        <v>0</v>
      </c>
      <c r="G33" s="12">
        <v>2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2</v>
      </c>
      <c r="N33" s="12"/>
      <c r="O33" s="12"/>
      <c r="P33" s="12">
        <f t="shared" si="0"/>
        <v>4</v>
      </c>
    </row>
    <row r="34" spans="1:18" ht="15" thickBot="1">
      <c r="A34" s="53" t="s">
        <v>190</v>
      </c>
      <c r="C34" s="33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53"/>
    </row>
    <row r="35" spans="1:18">
      <c r="A35" s="53" t="s">
        <v>190</v>
      </c>
      <c r="B35" s="102" t="s">
        <v>194</v>
      </c>
      <c r="C35" s="679">
        <v>40978</v>
      </c>
      <c r="D35" s="58" t="s">
        <v>30</v>
      </c>
      <c r="E35" s="57"/>
      <c r="F35" s="57">
        <v>6</v>
      </c>
      <c r="G35" s="57">
        <v>3</v>
      </c>
      <c r="H35" s="57">
        <v>0</v>
      </c>
      <c r="I35" s="57">
        <v>0</v>
      </c>
      <c r="J35" s="57">
        <v>2</v>
      </c>
      <c r="K35" s="57">
        <v>0</v>
      </c>
      <c r="L35" s="57">
        <v>0</v>
      </c>
      <c r="M35" s="57">
        <v>1</v>
      </c>
      <c r="N35" s="57"/>
      <c r="O35" s="57"/>
      <c r="P35" s="30">
        <f t="shared" si="0"/>
        <v>12</v>
      </c>
    </row>
    <row r="36" spans="1:18" ht="15" thickBot="1">
      <c r="A36" s="53" t="s">
        <v>190</v>
      </c>
      <c r="B36" s="102" t="s">
        <v>194</v>
      </c>
      <c r="C36" s="741"/>
      <c r="D36" s="59" t="s">
        <v>194</v>
      </c>
      <c r="E36" s="12"/>
      <c r="F36" s="12">
        <v>0</v>
      </c>
      <c r="G36" s="12">
        <v>0</v>
      </c>
      <c r="H36" s="12">
        <v>1</v>
      </c>
      <c r="I36" s="12">
        <v>2</v>
      </c>
      <c r="J36" s="12">
        <v>0</v>
      </c>
      <c r="K36" s="12">
        <v>1</v>
      </c>
      <c r="L36" s="12">
        <v>1</v>
      </c>
      <c r="M36" s="12">
        <v>0</v>
      </c>
      <c r="N36" s="12"/>
      <c r="O36" s="12"/>
      <c r="P36" s="12">
        <f t="shared" si="0"/>
        <v>5</v>
      </c>
    </row>
    <row r="37" spans="1:18" ht="15" thickBot="1">
      <c r="A37" s="53" t="s">
        <v>190</v>
      </c>
      <c r="C37" s="33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53"/>
    </row>
    <row r="38" spans="1:18">
      <c r="A38" s="53" t="s">
        <v>190</v>
      </c>
      <c r="B38" s="102" t="s">
        <v>32</v>
      </c>
      <c r="C38" s="679">
        <v>40978</v>
      </c>
      <c r="D38" s="58" t="s">
        <v>30</v>
      </c>
      <c r="E38" s="57"/>
      <c r="F38" s="57">
        <v>3</v>
      </c>
      <c r="G38" s="57">
        <v>0</v>
      </c>
      <c r="H38" s="57">
        <v>1</v>
      </c>
      <c r="I38" s="57">
        <v>1</v>
      </c>
      <c r="J38" s="57">
        <v>1</v>
      </c>
      <c r="K38" s="57">
        <v>0</v>
      </c>
      <c r="L38" s="57">
        <v>1</v>
      </c>
      <c r="M38" s="57">
        <v>0</v>
      </c>
      <c r="N38" s="57"/>
      <c r="O38" s="57"/>
      <c r="P38" s="30">
        <f t="shared" si="0"/>
        <v>7</v>
      </c>
    </row>
    <row r="39" spans="1:18" ht="15" thickBot="1">
      <c r="A39" s="53" t="s">
        <v>190</v>
      </c>
      <c r="B39" s="102" t="s">
        <v>32</v>
      </c>
      <c r="C39" s="741"/>
      <c r="D39" s="59" t="s">
        <v>32</v>
      </c>
      <c r="E39" s="12"/>
      <c r="F39" s="12">
        <v>0</v>
      </c>
      <c r="G39" s="12">
        <v>2</v>
      </c>
      <c r="H39" s="12">
        <v>0</v>
      </c>
      <c r="I39" s="12">
        <v>0</v>
      </c>
      <c r="J39" s="12">
        <v>0</v>
      </c>
      <c r="K39" s="12">
        <v>1</v>
      </c>
      <c r="L39" s="12">
        <v>0</v>
      </c>
      <c r="M39" s="12">
        <v>1</v>
      </c>
      <c r="N39" s="12"/>
      <c r="O39" s="12"/>
      <c r="P39" s="12">
        <f t="shared" si="0"/>
        <v>4</v>
      </c>
    </row>
    <row r="40" spans="1:18" ht="15" thickBot="1">
      <c r="A40" s="53" t="s">
        <v>190</v>
      </c>
      <c r="C40" s="33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53"/>
    </row>
    <row r="41" spans="1:18">
      <c r="A41" s="53" t="s">
        <v>190</v>
      </c>
      <c r="B41" s="102" t="s">
        <v>35</v>
      </c>
      <c r="C41" s="679">
        <v>40978</v>
      </c>
      <c r="D41" s="58" t="s">
        <v>30</v>
      </c>
      <c r="E41" s="57"/>
      <c r="F41" s="57">
        <v>2</v>
      </c>
      <c r="G41" s="57">
        <v>2</v>
      </c>
      <c r="H41" s="57">
        <v>0</v>
      </c>
      <c r="I41" s="57">
        <v>4</v>
      </c>
      <c r="J41" s="57">
        <v>0</v>
      </c>
      <c r="K41" s="57">
        <v>5</v>
      </c>
      <c r="L41" s="57">
        <v>3</v>
      </c>
      <c r="M41" s="57" t="s">
        <v>6</v>
      </c>
      <c r="N41" s="57"/>
      <c r="O41" s="57"/>
      <c r="P41" s="30">
        <f t="shared" si="0"/>
        <v>16</v>
      </c>
    </row>
    <row r="42" spans="1:18" s="14" customFormat="1" ht="15" thickBot="1">
      <c r="A42" s="76" t="s">
        <v>190</v>
      </c>
      <c r="B42" s="104" t="s">
        <v>35</v>
      </c>
      <c r="C42" s="741"/>
      <c r="D42" s="100" t="s">
        <v>35</v>
      </c>
      <c r="E42" s="12"/>
      <c r="F42" s="12">
        <v>0</v>
      </c>
      <c r="G42" s="12">
        <v>0</v>
      </c>
      <c r="H42" s="12">
        <v>1</v>
      </c>
      <c r="I42" s="12">
        <v>0</v>
      </c>
      <c r="J42" s="12">
        <v>2</v>
      </c>
      <c r="K42" s="12">
        <v>0</v>
      </c>
      <c r="L42" s="12">
        <v>0</v>
      </c>
      <c r="M42" s="12" t="s">
        <v>6</v>
      </c>
      <c r="N42" s="12"/>
      <c r="O42" s="12"/>
      <c r="P42" s="12">
        <f t="shared" si="0"/>
        <v>3</v>
      </c>
      <c r="R42" s="555"/>
    </row>
    <row r="43" spans="1:18" ht="15" thickBot="1">
      <c r="A43" s="42" t="s">
        <v>191</v>
      </c>
      <c r="B43" s="106"/>
      <c r="C43" s="44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42"/>
    </row>
    <row r="44" spans="1:18">
      <c r="A44" s="42" t="s">
        <v>191</v>
      </c>
      <c r="B44" s="107" t="s">
        <v>31</v>
      </c>
      <c r="C44" s="679">
        <v>41180</v>
      </c>
      <c r="D44" s="58" t="s">
        <v>28</v>
      </c>
      <c r="E44" s="57"/>
      <c r="F44" s="57">
        <v>1</v>
      </c>
      <c r="G44" s="57">
        <v>1</v>
      </c>
      <c r="H44" s="57">
        <v>1</v>
      </c>
      <c r="I44" s="57">
        <v>4</v>
      </c>
      <c r="J44" s="57">
        <v>1</v>
      </c>
      <c r="K44" s="57">
        <v>1</v>
      </c>
      <c r="L44" s="57">
        <v>1</v>
      </c>
      <c r="M44" s="57" t="s">
        <v>6</v>
      </c>
      <c r="N44" s="57"/>
      <c r="O44" s="57"/>
      <c r="P44" s="30">
        <f>SUM(F44:O44)</f>
        <v>10</v>
      </c>
    </row>
    <row r="45" spans="1:18" ht="15" thickBot="1">
      <c r="A45" s="42" t="s">
        <v>191</v>
      </c>
      <c r="B45" s="107" t="s">
        <v>31</v>
      </c>
      <c r="C45" s="741"/>
      <c r="D45" s="59" t="s">
        <v>31</v>
      </c>
      <c r="E45" s="12"/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 t="s">
        <v>6</v>
      </c>
      <c r="N45" s="12"/>
      <c r="O45" s="12"/>
      <c r="P45" s="12">
        <f>SUM(F45:O45)</f>
        <v>0</v>
      </c>
    </row>
    <row r="46" spans="1:18" ht="15" thickBot="1">
      <c r="A46" s="42" t="s">
        <v>191</v>
      </c>
      <c r="B46" s="106"/>
      <c r="C46" s="44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42"/>
    </row>
    <row r="47" spans="1:18">
      <c r="A47" s="42" t="s">
        <v>191</v>
      </c>
      <c r="B47" s="107" t="s">
        <v>45</v>
      </c>
      <c r="C47" s="679">
        <v>41180</v>
      </c>
      <c r="D47" s="58" t="s">
        <v>28</v>
      </c>
      <c r="E47" s="57"/>
      <c r="F47" s="57">
        <v>2</v>
      </c>
      <c r="G47" s="57">
        <v>1</v>
      </c>
      <c r="H47" s="57">
        <v>2</v>
      </c>
      <c r="I47" s="57">
        <v>3</v>
      </c>
      <c r="J47" s="57">
        <v>0</v>
      </c>
      <c r="K47" s="57">
        <v>0</v>
      </c>
      <c r="L47" s="57">
        <v>0</v>
      </c>
      <c r="M47" s="57" t="s">
        <v>6</v>
      </c>
      <c r="N47" s="57"/>
      <c r="O47" s="57"/>
      <c r="P47" s="30">
        <f>SUM(F47:O47)</f>
        <v>8</v>
      </c>
    </row>
    <row r="48" spans="1:18" ht="15" thickBot="1">
      <c r="A48" s="42" t="s">
        <v>191</v>
      </c>
      <c r="B48" s="107" t="s">
        <v>45</v>
      </c>
      <c r="C48" s="741"/>
      <c r="D48" s="59" t="s">
        <v>33</v>
      </c>
      <c r="E48" s="12"/>
      <c r="F48" s="12">
        <v>0</v>
      </c>
      <c r="G48" s="12">
        <v>0</v>
      </c>
      <c r="H48" s="12">
        <v>0</v>
      </c>
      <c r="I48" s="12">
        <v>0</v>
      </c>
      <c r="J48" s="12">
        <v>2</v>
      </c>
      <c r="K48" s="12">
        <v>2</v>
      </c>
      <c r="L48" s="12">
        <v>1</v>
      </c>
      <c r="M48" s="12" t="s">
        <v>6</v>
      </c>
      <c r="N48" s="12"/>
      <c r="O48" s="12"/>
      <c r="P48" s="12">
        <f>SUM(F48:O48)</f>
        <v>5</v>
      </c>
    </row>
    <row r="49" spans="1:17" ht="15" thickBot="1">
      <c r="A49" s="42" t="s">
        <v>191</v>
      </c>
      <c r="B49" s="106"/>
      <c r="C49" s="44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42"/>
    </row>
    <row r="50" spans="1:17">
      <c r="A50" s="42" t="s">
        <v>191</v>
      </c>
      <c r="B50" s="107" t="s">
        <v>158</v>
      </c>
      <c r="C50" s="679">
        <v>41286</v>
      </c>
      <c r="D50" s="58" t="s">
        <v>28</v>
      </c>
      <c r="E50" s="57"/>
      <c r="F50" s="57">
        <v>0</v>
      </c>
      <c r="G50" s="57">
        <v>1</v>
      </c>
      <c r="H50" s="57">
        <v>1</v>
      </c>
      <c r="I50" s="57">
        <v>0</v>
      </c>
      <c r="J50" s="57">
        <v>0</v>
      </c>
      <c r="K50" s="57">
        <v>0</v>
      </c>
      <c r="L50" s="57">
        <v>3</v>
      </c>
      <c r="M50" s="57">
        <v>2</v>
      </c>
      <c r="N50" s="57"/>
      <c r="O50" s="57"/>
      <c r="P50" s="30">
        <f>SUM(F50:O50)</f>
        <v>7</v>
      </c>
    </row>
    <row r="51" spans="1:17" ht="15" thickBot="1">
      <c r="A51" s="42" t="s">
        <v>191</v>
      </c>
      <c r="B51" s="107" t="s">
        <v>158</v>
      </c>
      <c r="C51" s="741"/>
      <c r="D51" s="59" t="s">
        <v>158</v>
      </c>
      <c r="E51" s="12"/>
      <c r="F51" s="12">
        <v>1</v>
      </c>
      <c r="G51" s="12">
        <v>0</v>
      </c>
      <c r="H51" s="12">
        <v>0</v>
      </c>
      <c r="I51" s="12">
        <v>1</v>
      </c>
      <c r="J51" s="12">
        <v>1</v>
      </c>
      <c r="K51" s="12">
        <v>2</v>
      </c>
      <c r="L51" s="12">
        <v>0</v>
      </c>
      <c r="M51" s="12">
        <v>0</v>
      </c>
      <c r="N51" s="12"/>
      <c r="O51" s="12"/>
      <c r="P51" s="12">
        <f>SUM(F51:O51)</f>
        <v>5</v>
      </c>
    </row>
    <row r="52" spans="1:17" ht="15" thickBot="1">
      <c r="A52" s="42" t="s">
        <v>191</v>
      </c>
      <c r="B52" s="106"/>
      <c r="C52" s="44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42"/>
    </row>
    <row r="53" spans="1:17">
      <c r="A53" s="42" t="s">
        <v>191</v>
      </c>
      <c r="B53" s="107" t="s">
        <v>19</v>
      </c>
      <c r="C53" s="679">
        <v>41286</v>
      </c>
      <c r="D53" s="58" t="s">
        <v>28</v>
      </c>
      <c r="E53" s="57"/>
      <c r="F53" s="57">
        <v>1</v>
      </c>
      <c r="G53" s="57">
        <v>0</v>
      </c>
      <c r="H53" s="57">
        <v>2</v>
      </c>
      <c r="I53" s="57">
        <v>0</v>
      </c>
      <c r="J53" s="57">
        <v>0</v>
      </c>
      <c r="K53" s="57">
        <v>1</v>
      </c>
      <c r="L53" s="57">
        <v>0</v>
      </c>
      <c r="M53" s="57" t="s">
        <v>6</v>
      </c>
      <c r="N53" s="57"/>
      <c r="O53" s="57"/>
      <c r="P53" s="91">
        <f>SUM(F53:O53)</f>
        <v>4</v>
      </c>
    </row>
    <row r="54" spans="1:17" ht="15" thickBot="1">
      <c r="A54" s="42" t="s">
        <v>191</v>
      </c>
      <c r="B54" s="107" t="s">
        <v>19</v>
      </c>
      <c r="C54" s="741"/>
      <c r="D54" s="59" t="s">
        <v>29</v>
      </c>
      <c r="E54" s="12"/>
      <c r="F54" s="12">
        <v>0</v>
      </c>
      <c r="G54" s="12">
        <v>1</v>
      </c>
      <c r="H54" s="12">
        <v>0</v>
      </c>
      <c r="I54" s="12">
        <v>2</v>
      </c>
      <c r="J54" s="12">
        <v>1</v>
      </c>
      <c r="K54" s="12">
        <v>0</v>
      </c>
      <c r="L54" s="12">
        <v>1</v>
      </c>
      <c r="M54" s="12" t="s">
        <v>6</v>
      </c>
      <c r="N54" s="12"/>
      <c r="O54" s="12"/>
      <c r="P54" s="12">
        <f>SUM(F54:O54)</f>
        <v>5</v>
      </c>
    </row>
    <row r="55" spans="1:17" ht="15" thickBot="1">
      <c r="A55" s="42" t="s">
        <v>191</v>
      </c>
      <c r="B55" s="106"/>
      <c r="C55" s="44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42"/>
    </row>
    <row r="56" spans="1:17">
      <c r="A56" s="42" t="s">
        <v>191</v>
      </c>
      <c r="B56" s="107" t="s">
        <v>32</v>
      </c>
      <c r="C56" s="679">
        <v>41286</v>
      </c>
      <c r="D56" s="58" t="s">
        <v>28</v>
      </c>
      <c r="E56" s="57"/>
      <c r="F56" s="57">
        <v>0</v>
      </c>
      <c r="G56" s="57">
        <v>0</v>
      </c>
      <c r="H56" s="57">
        <v>1</v>
      </c>
      <c r="I56" s="57">
        <v>0</v>
      </c>
      <c r="J56" s="57">
        <v>4</v>
      </c>
      <c r="K56" s="57">
        <v>0</v>
      </c>
      <c r="L56" s="57">
        <v>3</v>
      </c>
      <c r="M56" s="57">
        <v>0</v>
      </c>
      <c r="N56" s="57"/>
      <c r="O56" s="57"/>
      <c r="P56" s="30">
        <f>SUM(F56:O56)</f>
        <v>8</v>
      </c>
    </row>
    <row r="57" spans="1:17" ht="15" thickBot="1">
      <c r="A57" s="42" t="s">
        <v>191</v>
      </c>
      <c r="B57" s="107" t="s">
        <v>32</v>
      </c>
      <c r="C57" s="741"/>
      <c r="D57" s="59" t="s">
        <v>32</v>
      </c>
      <c r="E57" s="12"/>
      <c r="F57" s="12">
        <v>1</v>
      </c>
      <c r="G57" s="12">
        <v>2</v>
      </c>
      <c r="H57" s="12">
        <v>0</v>
      </c>
      <c r="I57" s="12">
        <v>1</v>
      </c>
      <c r="J57" s="12">
        <v>0</v>
      </c>
      <c r="K57" s="12">
        <v>1</v>
      </c>
      <c r="L57" s="12">
        <v>0</v>
      </c>
      <c r="M57" s="12">
        <v>1</v>
      </c>
      <c r="N57" s="12"/>
      <c r="O57" s="12"/>
      <c r="P57" s="12">
        <f>SUM(F57:O57)</f>
        <v>6</v>
      </c>
    </row>
    <row r="58" spans="1:17" ht="15" thickBot="1">
      <c r="A58" s="42" t="s">
        <v>191</v>
      </c>
      <c r="B58" s="106"/>
      <c r="C58" s="44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42"/>
    </row>
    <row r="59" spans="1:17">
      <c r="A59" s="42" t="s">
        <v>191</v>
      </c>
      <c r="B59" s="107" t="s">
        <v>35</v>
      </c>
      <c r="C59" s="679">
        <v>41287</v>
      </c>
      <c r="D59" s="58" t="s">
        <v>28</v>
      </c>
      <c r="E59" s="57"/>
      <c r="F59" s="57">
        <v>0</v>
      </c>
      <c r="G59" s="57">
        <v>3</v>
      </c>
      <c r="H59" s="57">
        <v>2</v>
      </c>
      <c r="I59" s="57">
        <v>1</v>
      </c>
      <c r="J59" s="57">
        <v>2</v>
      </c>
      <c r="K59" s="57">
        <v>1</v>
      </c>
      <c r="L59" s="57">
        <v>1</v>
      </c>
      <c r="M59" s="57" t="s">
        <v>6</v>
      </c>
      <c r="N59" s="57"/>
      <c r="O59" s="57"/>
      <c r="P59" s="30">
        <f>SUM(G59:O59)</f>
        <v>10</v>
      </c>
    </row>
    <row r="60" spans="1:17" ht="15" thickBot="1">
      <c r="A60" s="147" t="s">
        <v>191</v>
      </c>
      <c r="B60" s="107" t="s">
        <v>35</v>
      </c>
      <c r="C60" s="741"/>
      <c r="D60" s="59" t="s">
        <v>35</v>
      </c>
      <c r="E60" s="12"/>
      <c r="F60" s="12">
        <v>2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 t="s">
        <v>6</v>
      </c>
      <c r="N60" s="12"/>
      <c r="O60" s="12"/>
      <c r="P60" s="12">
        <f>SUM(F60:O60)</f>
        <v>2</v>
      </c>
    </row>
    <row r="61" spans="1:17" ht="15" thickBot="1">
      <c r="A61" s="42" t="s">
        <v>191</v>
      </c>
      <c r="B61" s="106"/>
      <c r="C61" s="44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42"/>
    </row>
    <row r="62" spans="1:17">
      <c r="A62" s="42" t="s">
        <v>191</v>
      </c>
      <c r="B62" s="107" t="s">
        <v>45</v>
      </c>
      <c r="C62" s="679">
        <v>41287</v>
      </c>
      <c r="D62" s="58" t="s">
        <v>28</v>
      </c>
      <c r="E62" s="57"/>
      <c r="F62" s="57">
        <v>0</v>
      </c>
      <c r="G62" s="57">
        <v>4</v>
      </c>
      <c r="H62" s="57">
        <v>3</v>
      </c>
      <c r="I62" s="57">
        <v>2</v>
      </c>
      <c r="J62" s="57">
        <v>1</v>
      </c>
      <c r="K62" s="57">
        <v>0</v>
      </c>
      <c r="L62" s="57" t="s">
        <v>6</v>
      </c>
      <c r="M62" s="57" t="s">
        <v>6</v>
      </c>
      <c r="N62" s="57"/>
      <c r="O62" s="57"/>
      <c r="P62" s="30">
        <f>SUM(F62:O62)</f>
        <v>10</v>
      </c>
    </row>
    <row r="63" spans="1:17" ht="15" thickBot="1">
      <c r="A63" s="42" t="s">
        <v>191</v>
      </c>
      <c r="B63" s="107" t="s">
        <v>45</v>
      </c>
      <c r="C63" s="741"/>
      <c r="D63" s="59" t="s">
        <v>33</v>
      </c>
      <c r="E63" s="12"/>
      <c r="F63" s="12">
        <v>1</v>
      </c>
      <c r="G63" s="12">
        <v>0</v>
      </c>
      <c r="H63" s="12">
        <v>0</v>
      </c>
      <c r="I63" s="12">
        <v>0</v>
      </c>
      <c r="J63" s="12">
        <v>0</v>
      </c>
      <c r="K63" s="12">
        <v>1</v>
      </c>
      <c r="L63" s="12" t="s">
        <v>6</v>
      </c>
      <c r="M63" s="12" t="s">
        <v>6</v>
      </c>
      <c r="N63" s="12"/>
      <c r="O63" s="12"/>
      <c r="P63" s="12">
        <f>SUM(F63:O63)</f>
        <v>2</v>
      </c>
    </row>
    <row r="64" spans="1:17" ht="15" thickBot="1">
      <c r="A64" s="42" t="s">
        <v>191</v>
      </c>
      <c r="B64" s="106"/>
      <c r="C64" s="44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42"/>
    </row>
    <row r="65" spans="1:18">
      <c r="A65" s="42" t="s">
        <v>191</v>
      </c>
      <c r="B65" s="107" t="s">
        <v>31</v>
      </c>
      <c r="C65" s="679">
        <v>41342</v>
      </c>
      <c r="D65" s="58" t="s">
        <v>28</v>
      </c>
      <c r="E65" s="57"/>
      <c r="F65" s="57">
        <v>2</v>
      </c>
      <c r="G65" s="57">
        <v>1</v>
      </c>
      <c r="H65" s="57">
        <v>2</v>
      </c>
      <c r="I65" s="57">
        <v>1</v>
      </c>
      <c r="J65" s="57">
        <v>1</v>
      </c>
      <c r="K65" s="57">
        <v>0</v>
      </c>
      <c r="L65" s="57">
        <v>3</v>
      </c>
      <c r="M65" s="57" t="s">
        <v>6</v>
      </c>
      <c r="N65" s="57"/>
      <c r="O65" s="57"/>
      <c r="P65" s="30">
        <f>SUM(F65:O65)</f>
        <v>10</v>
      </c>
    </row>
    <row r="66" spans="1:18" ht="15" thickBot="1">
      <c r="A66" s="42" t="s">
        <v>191</v>
      </c>
      <c r="B66" s="107" t="s">
        <v>31</v>
      </c>
      <c r="C66" s="741"/>
      <c r="D66" s="59" t="s">
        <v>31</v>
      </c>
      <c r="E66" s="12"/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1</v>
      </c>
      <c r="L66" s="12">
        <v>0</v>
      </c>
      <c r="M66" s="12" t="s">
        <v>6</v>
      </c>
      <c r="N66" s="12"/>
      <c r="O66" s="12"/>
      <c r="P66" s="12">
        <f>SUM(F66:O66)</f>
        <v>1</v>
      </c>
    </row>
    <row r="67" spans="1:18" ht="15" thickBot="1">
      <c r="A67" s="42" t="s">
        <v>191</v>
      </c>
      <c r="B67" s="106"/>
      <c r="C67" s="44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42"/>
    </row>
    <row r="68" spans="1:18">
      <c r="A68" s="42" t="s">
        <v>191</v>
      </c>
      <c r="B68" s="107" t="s">
        <v>158</v>
      </c>
      <c r="C68" s="679">
        <v>41342</v>
      </c>
      <c r="D68" s="58" t="s">
        <v>28</v>
      </c>
      <c r="E68" s="57"/>
      <c r="F68" s="57">
        <v>1</v>
      </c>
      <c r="G68" s="57">
        <v>0</v>
      </c>
      <c r="H68" s="57">
        <v>0</v>
      </c>
      <c r="I68" s="57">
        <v>0</v>
      </c>
      <c r="J68" s="57">
        <v>5</v>
      </c>
      <c r="K68" s="57">
        <v>0</v>
      </c>
      <c r="L68" s="57">
        <v>0</v>
      </c>
      <c r="M68" s="57" t="s">
        <v>6</v>
      </c>
      <c r="N68" s="57"/>
      <c r="O68" s="57"/>
      <c r="P68" s="91">
        <f>SUM(F68:O68)</f>
        <v>6</v>
      </c>
    </row>
    <row r="69" spans="1:18" ht="15" thickBot="1">
      <c r="A69" s="42" t="s">
        <v>191</v>
      </c>
      <c r="B69" s="107" t="s">
        <v>158</v>
      </c>
      <c r="C69" s="741"/>
      <c r="D69" s="59" t="s">
        <v>158</v>
      </c>
      <c r="E69" s="12"/>
      <c r="F69" s="12">
        <v>0</v>
      </c>
      <c r="G69" s="12">
        <v>4</v>
      </c>
      <c r="H69" s="12">
        <v>1</v>
      </c>
      <c r="I69" s="12">
        <v>1</v>
      </c>
      <c r="J69" s="12">
        <v>0</v>
      </c>
      <c r="K69" s="12">
        <v>3</v>
      </c>
      <c r="L69" s="12">
        <v>1</v>
      </c>
      <c r="M69" s="12" t="s">
        <v>6</v>
      </c>
      <c r="N69" s="12"/>
      <c r="O69" s="12"/>
      <c r="P69" s="12">
        <f>SUM(F69:O69)</f>
        <v>10</v>
      </c>
    </row>
    <row r="70" spans="1:18" ht="15" thickBot="1">
      <c r="A70" s="42" t="s">
        <v>191</v>
      </c>
      <c r="B70" s="106"/>
      <c r="C70" s="44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42"/>
    </row>
    <row r="71" spans="1:18">
      <c r="A71" s="42" t="s">
        <v>191</v>
      </c>
      <c r="B71" s="107" t="s">
        <v>19</v>
      </c>
      <c r="C71" s="679">
        <v>41342</v>
      </c>
      <c r="D71" s="58" t="s">
        <v>28</v>
      </c>
      <c r="E71" s="57"/>
      <c r="F71" s="57">
        <v>3</v>
      </c>
      <c r="G71" s="57">
        <v>1</v>
      </c>
      <c r="H71" s="57">
        <v>2</v>
      </c>
      <c r="I71" s="57">
        <v>0</v>
      </c>
      <c r="J71" s="57">
        <v>0</v>
      </c>
      <c r="K71" s="57">
        <v>0</v>
      </c>
      <c r="L71" s="57">
        <v>1</v>
      </c>
      <c r="M71" s="57">
        <v>1</v>
      </c>
      <c r="N71" s="57"/>
      <c r="O71" s="57"/>
      <c r="P71" s="30">
        <f>SUM(F71:O71)</f>
        <v>8</v>
      </c>
    </row>
    <row r="72" spans="1:18" ht="15" thickBot="1">
      <c r="A72" s="42" t="s">
        <v>191</v>
      </c>
      <c r="B72" s="107" t="s">
        <v>19</v>
      </c>
      <c r="C72" s="741"/>
      <c r="D72" s="59" t="s">
        <v>29</v>
      </c>
      <c r="E72" s="12"/>
      <c r="F72" s="12">
        <v>0</v>
      </c>
      <c r="G72" s="12">
        <v>0</v>
      </c>
      <c r="H72" s="12">
        <v>0</v>
      </c>
      <c r="I72" s="12">
        <v>2</v>
      </c>
      <c r="J72" s="12">
        <v>1</v>
      </c>
      <c r="K72" s="12">
        <v>1</v>
      </c>
      <c r="L72" s="12">
        <v>0</v>
      </c>
      <c r="M72" s="12">
        <v>0</v>
      </c>
      <c r="N72" s="12"/>
      <c r="O72" s="12"/>
      <c r="P72" s="12">
        <f>SUM(F72:O72)</f>
        <v>4</v>
      </c>
    </row>
    <row r="73" spans="1:18" ht="15" thickBot="1">
      <c r="A73" s="42" t="s">
        <v>191</v>
      </c>
      <c r="B73" s="106"/>
      <c r="C73" s="44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42"/>
    </row>
    <row r="74" spans="1:18">
      <c r="A74" s="42" t="s">
        <v>191</v>
      </c>
      <c r="B74" s="107" t="s">
        <v>32</v>
      </c>
      <c r="C74" s="679">
        <v>41343</v>
      </c>
      <c r="D74" s="58" t="s">
        <v>28</v>
      </c>
      <c r="E74" s="57"/>
      <c r="F74" s="57">
        <v>2</v>
      </c>
      <c r="G74" s="57">
        <v>0</v>
      </c>
      <c r="H74" s="57">
        <v>4</v>
      </c>
      <c r="I74" s="57">
        <v>0</v>
      </c>
      <c r="J74" s="57">
        <v>5</v>
      </c>
      <c r="K74" s="57">
        <v>1</v>
      </c>
      <c r="L74" s="57">
        <v>3</v>
      </c>
      <c r="M74" s="57" t="s">
        <v>6</v>
      </c>
      <c r="N74" s="57"/>
      <c r="O74" s="57"/>
      <c r="P74" s="30">
        <f>SUM(F74:O74)</f>
        <v>15</v>
      </c>
    </row>
    <row r="75" spans="1:18" ht="15" thickBot="1">
      <c r="A75" s="42" t="s">
        <v>191</v>
      </c>
      <c r="B75" s="107" t="s">
        <v>32</v>
      </c>
      <c r="C75" s="741"/>
      <c r="D75" s="59" t="s">
        <v>32</v>
      </c>
      <c r="E75" s="12"/>
      <c r="F75" s="12">
        <v>0</v>
      </c>
      <c r="G75" s="12">
        <v>2</v>
      </c>
      <c r="H75" s="12">
        <v>0</v>
      </c>
      <c r="I75" s="12">
        <v>3</v>
      </c>
      <c r="J75" s="12">
        <v>0</v>
      </c>
      <c r="K75" s="12">
        <v>0</v>
      </c>
      <c r="L75" s="12">
        <v>0</v>
      </c>
      <c r="M75" s="12" t="s">
        <v>6</v>
      </c>
      <c r="N75" s="12"/>
      <c r="O75" s="12"/>
      <c r="P75" s="12">
        <f>SUM(F75:O75)</f>
        <v>5</v>
      </c>
    </row>
    <row r="76" spans="1:18" ht="15" thickBot="1">
      <c r="A76" s="42" t="s">
        <v>191</v>
      </c>
      <c r="B76" s="106"/>
      <c r="C76" s="44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42"/>
    </row>
    <row r="77" spans="1:18">
      <c r="A77" s="42" t="s">
        <v>191</v>
      </c>
      <c r="B77" s="107" t="s">
        <v>35</v>
      </c>
      <c r="C77" s="738">
        <v>41343</v>
      </c>
      <c r="D77" s="58" t="s">
        <v>28</v>
      </c>
      <c r="E77" s="57"/>
      <c r="F77" s="57">
        <v>4</v>
      </c>
      <c r="G77" s="57">
        <v>3</v>
      </c>
      <c r="H77" s="57">
        <v>4</v>
      </c>
      <c r="I77" s="57">
        <v>2</v>
      </c>
      <c r="J77" s="57">
        <v>5</v>
      </c>
      <c r="K77" s="57">
        <v>0</v>
      </c>
      <c r="L77" s="57">
        <v>3</v>
      </c>
      <c r="M77" s="57" t="s">
        <v>6</v>
      </c>
      <c r="N77" s="57"/>
      <c r="O77" s="57"/>
      <c r="P77" s="30">
        <f>SUM(F77:O77)</f>
        <v>21</v>
      </c>
    </row>
    <row r="78" spans="1:18" s="14" customFormat="1" ht="15" thickBot="1">
      <c r="A78" s="43" t="s">
        <v>191</v>
      </c>
      <c r="B78" s="108" t="s">
        <v>35</v>
      </c>
      <c r="C78" s="678"/>
      <c r="D78" s="100" t="s">
        <v>35</v>
      </c>
      <c r="E78" s="12"/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1</v>
      </c>
      <c r="L78" s="12">
        <v>0</v>
      </c>
      <c r="M78" s="12" t="s">
        <v>6</v>
      </c>
      <c r="N78" s="12"/>
      <c r="O78" s="12"/>
      <c r="P78" s="12">
        <f>SUM(F78:O78)</f>
        <v>1</v>
      </c>
      <c r="R78" s="555"/>
    </row>
    <row r="79" spans="1:18" ht="15" thickBot="1">
      <c r="A79" s="40" t="s">
        <v>192</v>
      </c>
      <c r="B79" s="109"/>
      <c r="C79" s="46"/>
      <c r="D79" s="215"/>
      <c r="E79" s="215"/>
      <c r="F79" s="215"/>
      <c r="G79" s="215"/>
      <c r="H79" s="215"/>
      <c r="I79" s="215"/>
      <c r="J79" s="215"/>
      <c r="K79" s="215"/>
      <c r="L79" s="215"/>
      <c r="M79" s="215"/>
      <c r="N79" s="215"/>
      <c r="O79" s="215"/>
      <c r="P79" s="215"/>
      <c r="Q79" s="40"/>
    </row>
    <row r="80" spans="1:18">
      <c r="A80" s="40" t="s">
        <v>192</v>
      </c>
      <c r="B80" s="110" t="s">
        <v>35</v>
      </c>
      <c r="C80" s="679">
        <v>41545</v>
      </c>
      <c r="D80" s="58" t="s">
        <v>28</v>
      </c>
      <c r="E80" s="50" t="s">
        <v>9</v>
      </c>
      <c r="F80" s="50">
        <v>0</v>
      </c>
      <c r="G80" s="50">
        <v>3</v>
      </c>
      <c r="H80" s="50">
        <v>2</v>
      </c>
      <c r="I80" s="50">
        <v>3</v>
      </c>
      <c r="J80" s="50">
        <v>1</v>
      </c>
      <c r="K80" s="50">
        <v>3</v>
      </c>
      <c r="L80" s="50">
        <v>1</v>
      </c>
      <c r="M80" s="50" t="s">
        <v>6</v>
      </c>
      <c r="N80" s="50"/>
      <c r="O80" s="50"/>
      <c r="P80" s="410">
        <f>SUM(F80:O80)</f>
        <v>13</v>
      </c>
      <c r="Q80" s="416" t="s">
        <v>42</v>
      </c>
    </row>
    <row r="81" spans="1:18" ht="15" thickBot="1">
      <c r="A81" s="40" t="s">
        <v>192</v>
      </c>
      <c r="B81" s="110" t="s">
        <v>35</v>
      </c>
      <c r="C81" s="741"/>
      <c r="D81" s="59" t="s">
        <v>35</v>
      </c>
      <c r="E81" s="48"/>
      <c r="F81" s="48">
        <v>1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 t="s">
        <v>6</v>
      </c>
      <c r="N81" s="48"/>
      <c r="O81" s="48"/>
      <c r="P81" s="386">
        <f t="shared" ref="P81:P120" si="1">SUM(F81:O81)</f>
        <v>1</v>
      </c>
      <c r="Q81" s="416" t="s">
        <v>316</v>
      </c>
    </row>
    <row r="82" spans="1:18" ht="15" thickBot="1">
      <c r="A82" s="40" t="s">
        <v>192</v>
      </c>
      <c r="B82" s="109"/>
      <c r="C82" s="46"/>
      <c r="D82" s="93"/>
      <c r="E82" s="93" t="s">
        <v>34</v>
      </c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414"/>
    </row>
    <row r="83" spans="1:18">
      <c r="A83" s="40" t="s">
        <v>192</v>
      </c>
      <c r="B83" s="110" t="s">
        <v>31</v>
      </c>
      <c r="C83" s="679">
        <v>41545</v>
      </c>
      <c r="D83" s="58" t="s">
        <v>31</v>
      </c>
      <c r="E83" s="50"/>
      <c r="F83" s="50" t="s">
        <v>6</v>
      </c>
      <c r="G83" s="50"/>
      <c r="H83" s="50"/>
      <c r="I83" s="50"/>
      <c r="J83" s="50"/>
      <c r="K83" s="50"/>
      <c r="L83" s="50"/>
      <c r="M83" s="50">
        <v>0</v>
      </c>
      <c r="N83" s="50"/>
      <c r="O83" s="50"/>
      <c r="P83" s="392">
        <f t="shared" si="1"/>
        <v>0</v>
      </c>
      <c r="Q83" s="416" t="s">
        <v>306</v>
      </c>
      <c r="R83" s="557" t="s">
        <v>34</v>
      </c>
    </row>
    <row r="84" spans="1:18" ht="15" thickBot="1">
      <c r="A84" s="40" t="s">
        <v>192</v>
      </c>
      <c r="B84" s="110" t="s">
        <v>31</v>
      </c>
      <c r="C84" s="741"/>
      <c r="D84" s="59" t="s">
        <v>28</v>
      </c>
      <c r="E84" s="48"/>
      <c r="F84" s="48" t="s">
        <v>6</v>
      </c>
      <c r="G84" s="48"/>
      <c r="H84" s="48"/>
      <c r="I84" s="48"/>
      <c r="J84" s="48"/>
      <c r="K84" s="48"/>
      <c r="L84" s="48"/>
      <c r="M84" s="48">
        <v>9</v>
      </c>
      <c r="N84" s="48"/>
      <c r="O84" s="48"/>
      <c r="P84" s="388">
        <f t="shared" si="1"/>
        <v>9</v>
      </c>
      <c r="Q84" s="416" t="s">
        <v>42</v>
      </c>
      <c r="R84" s="557" t="s">
        <v>34</v>
      </c>
    </row>
    <row r="85" spans="1:18" ht="15" thickBot="1">
      <c r="A85" s="40" t="s">
        <v>192</v>
      </c>
      <c r="B85" s="109"/>
      <c r="C85" s="46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414"/>
    </row>
    <row r="86" spans="1:18">
      <c r="A86" s="40" t="s">
        <v>192</v>
      </c>
      <c r="B86" s="110" t="s">
        <v>19</v>
      </c>
      <c r="C86" s="679">
        <v>41545</v>
      </c>
      <c r="D86" s="58" t="s">
        <v>30</v>
      </c>
      <c r="E86" s="50" t="s">
        <v>9</v>
      </c>
      <c r="F86" s="50">
        <v>3</v>
      </c>
      <c r="G86" s="50">
        <v>0</v>
      </c>
      <c r="H86" s="50">
        <v>1</v>
      </c>
      <c r="I86" s="50">
        <v>0</v>
      </c>
      <c r="J86" s="50">
        <v>0</v>
      </c>
      <c r="K86" s="50">
        <v>2</v>
      </c>
      <c r="L86" s="50">
        <v>3</v>
      </c>
      <c r="M86" s="50" t="s">
        <v>6</v>
      </c>
      <c r="N86" s="50"/>
      <c r="O86" s="50"/>
      <c r="P86" s="410">
        <f t="shared" si="1"/>
        <v>9</v>
      </c>
      <c r="Q86" s="416" t="s">
        <v>42</v>
      </c>
    </row>
    <row r="87" spans="1:18" ht="15" thickBot="1">
      <c r="A87" s="40" t="s">
        <v>192</v>
      </c>
      <c r="B87" s="110" t="s">
        <v>19</v>
      </c>
      <c r="C87" s="741"/>
      <c r="D87" s="59" t="s">
        <v>29</v>
      </c>
      <c r="E87" s="48"/>
      <c r="F87" s="48">
        <v>0</v>
      </c>
      <c r="G87" s="48">
        <v>1</v>
      </c>
      <c r="H87" s="48">
        <v>0</v>
      </c>
      <c r="I87" s="48">
        <v>1</v>
      </c>
      <c r="J87" s="48">
        <v>0</v>
      </c>
      <c r="K87" s="48">
        <v>0</v>
      </c>
      <c r="L87" s="48">
        <v>0</v>
      </c>
      <c r="M87" s="48" t="s">
        <v>6</v>
      </c>
      <c r="N87" s="48"/>
      <c r="O87" s="48"/>
      <c r="P87" s="386">
        <f t="shared" si="1"/>
        <v>2</v>
      </c>
      <c r="Q87" s="416" t="s">
        <v>317</v>
      </c>
    </row>
    <row r="88" spans="1:18" ht="15" thickBot="1">
      <c r="A88" s="40" t="s">
        <v>192</v>
      </c>
      <c r="B88" s="110"/>
      <c r="C88" s="46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414"/>
    </row>
    <row r="89" spans="1:18">
      <c r="A89" s="40" t="s">
        <v>192</v>
      </c>
      <c r="B89" s="110" t="s">
        <v>45</v>
      </c>
      <c r="C89" s="679">
        <v>41546</v>
      </c>
      <c r="D89" s="58" t="s">
        <v>33</v>
      </c>
      <c r="E89" s="50" t="s">
        <v>9</v>
      </c>
      <c r="F89" s="50">
        <v>0</v>
      </c>
      <c r="G89" s="50">
        <v>0</v>
      </c>
      <c r="H89" s="50">
        <v>2</v>
      </c>
      <c r="I89" s="50">
        <v>0</v>
      </c>
      <c r="J89" s="50">
        <v>0</v>
      </c>
      <c r="K89" s="50">
        <v>0</v>
      </c>
      <c r="L89" s="50">
        <v>0</v>
      </c>
      <c r="M89" s="50" t="s">
        <v>6</v>
      </c>
      <c r="N89" s="50"/>
      <c r="O89" s="50"/>
      <c r="P89" s="392">
        <f t="shared" si="1"/>
        <v>2</v>
      </c>
      <c r="Q89" s="416" t="s">
        <v>318</v>
      </c>
    </row>
    <row r="90" spans="1:18" ht="15" thickBot="1">
      <c r="A90" s="40" t="s">
        <v>192</v>
      </c>
      <c r="B90" s="110" t="s">
        <v>45</v>
      </c>
      <c r="C90" s="741"/>
      <c r="D90" s="59" t="s">
        <v>28</v>
      </c>
      <c r="E90" s="48"/>
      <c r="F90" s="48">
        <v>2</v>
      </c>
      <c r="G90" s="48">
        <v>1</v>
      </c>
      <c r="H90" s="48">
        <v>0</v>
      </c>
      <c r="I90" s="48">
        <v>1</v>
      </c>
      <c r="J90" s="48">
        <v>3</v>
      </c>
      <c r="K90" s="48">
        <v>2</v>
      </c>
      <c r="L90" s="48">
        <v>2</v>
      </c>
      <c r="M90" s="48" t="s">
        <v>6</v>
      </c>
      <c r="N90" s="48"/>
      <c r="O90" s="48"/>
      <c r="P90" s="388">
        <f t="shared" si="1"/>
        <v>11</v>
      </c>
      <c r="Q90" s="416" t="s">
        <v>42</v>
      </c>
    </row>
    <row r="91" spans="1:18" ht="15" thickBot="1">
      <c r="A91" s="40" t="s">
        <v>192</v>
      </c>
      <c r="B91" s="109"/>
      <c r="C91" s="46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414"/>
    </row>
    <row r="92" spans="1:18">
      <c r="A92" s="40" t="s">
        <v>192</v>
      </c>
      <c r="B92" s="110" t="s">
        <v>158</v>
      </c>
      <c r="C92" s="679">
        <v>41546</v>
      </c>
      <c r="D92" s="58" t="s">
        <v>28</v>
      </c>
      <c r="E92" s="50" t="s">
        <v>9</v>
      </c>
      <c r="F92" s="50">
        <v>2</v>
      </c>
      <c r="G92" s="50">
        <v>3</v>
      </c>
      <c r="H92" s="50">
        <v>1</v>
      </c>
      <c r="I92" s="50">
        <v>3</v>
      </c>
      <c r="J92" s="50">
        <v>0</v>
      </c>
      <c r="K92" s="50">
        <v>2</v>
      </c>
      <c r="L92" s="50">
        <v>0</v>
      </c>
      <c r="M92" s="50">
        <v>1</v>
      </c>
      <c r="N92" s="50"/>
      <c r="O92" s="50"/>
      <c r="P92" s="410">
        <f t="shared" si="1"/>
        <v>12</v>
      </c>
      <c r="Q92" s="416" t="s">
        <v>42</v>
      </c>
    </row>
    <row r="93" spans="1:18" ht="15" thickBot="1">
      <c r="A93" s="40" t="s">
        <v>192</v>
      </c>
      <c r="B93" s="110" t="s">
        <v>158</v>
      </c>
      <c r="C93" s="741"/>
      <c r="D93" s="59" t="s">
        <v>158</v>
      </c>
      <c r="E93" s="48"/>
      <c r="F93" s="48">
        <v>0</v>
      </c>
      <c r="G93" s="48">
        <v>0</v>
      </c>
      <c r="H93" s="48">
        <v>0</v>
      </c>
      <c r="I93" s="48">
        <v>0</v>
      </c>
      <c r="J93" s="48">
        <v>1</v>
      </c>
      <c r="K93" s="48">
        <v>0</v>
      </c>
      <c r="L93" s="48">
        <v>1</v>
      </c>
      <c r="M93" s="48">
        <v>0</v>
      </c>
      <c r="N93" s="48"/>
      <c r="O93" s="48"/>
      <c r="P93" s="386">
        <f t="shared" si="1"/>
        <v>2</v>
      </c>
      <c r="Q93" s="416" t="s">
        <v>319</v>
      </c>
    </row>
    <row r="94" spans="1:18" ht="15" thickBot="1">
      <c r="A94" s="40" t="s">
        <v>192</v>
      </c>
      <c r="B94" s="109"/>
      <c r="C94" s="46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414"/>
    </row>
    <row r="95" spans="1:18">
      <c r="A95" s="40" t="s">
        <v>192</v>
      </c>
      <c r="B95" s="110" t="s">
        <v>38</v>
      </c>
      <c r="C95" s="679">
        <v>41546</v>
      </c>
      <c r="D95" s="58" t="s">
        <v>28</v>
      </c>
      <c r="E95" s="50" t="s">
        <v>9</v>
      </c>
      <c r="F95" s="50">
        <v>0</v>
      </c>
      <c r="G95" s="50">
        <v>1</v>
      </c>
      <c r="H95" s="50">
        <v>5</v>
      </c>
      <c r="I95" s="50">
        <v>0</v>
      </c>
      <c r="J95" s="50">
        <v>3</v>
      </c>
      <c r="K95" s="50">
        <v>0</v>
      </c>
      <c r="L95" s="50">
        <v>1</v>
      </c>
      <c r="M95" s="50" t="s">
        <v>6</v>
      </c>
      <c r="N95" s="50"/>
      <c r="O95" s="50"/>
      <c r="P95" s="410">
        <f t="shared" si="1"/>
        <v>10</v>
      </c>
      <c r="Q95" s="416" t="s">
        <v>42</v>
      </c>
    </row>
    <row r="96" spans="1:18" ht="15" thickBot="1">
      <c r="A96" s="40" t="s">
        <v>192</v>
      </c>
      <c r="B96" s="110" t="s">
        <v>38</v>
      </c>
      <c r="C96" s="741"/>
      <c r="D96" s="59" t="s">
        <v>38</v>
      </c>
      <c r="E96" s="48"/>
      <c r="F96" s="48">
        <v>1</v>
      </c>
      <c r="G96" s="48">
        <v>0</v>
      </c>
      <c r="H96" s="48">
        <v>0</v>
      </c>
      <c r="I96" s="48">
        <v>1</v>
      </c>
      <c r="J96" s="48">
        <v>0</v>
      </c>
      <c r="K96" s="48">
        <v>1</v>
      </c>
      <c r="L96" s="48">
        <v>0</v>
      </c>
      <c r="M96" s="48" t="s">
        <v>6</v>
      </c>
      <c r="N96" s="48"/>
      <c r="O96" s="48"/>
      <c r="P96" s="386">
        <f t="shared" si="1"/>
        <v>3</v>
      </c>
      <c r="Q96" s="416" t="s">
        <v>320</v>
      </c>
    </row>
    <row r="97" spans="1:17" ht="15" thickBot="1">
      <c r="A97" s="40" t="s">
        <v>192</v>
      </c>
      <c r="B97" s="109"/>
      <c r="C97" s="46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414"/>
    </row>
    <row r="98" spans="1:17">
      <c r="A98" s="40" t="s">
        <v>192</v>
      </c>
      <c r="B98" s="110" t="s">
        <v>32</v>
      </c>
      <c r="C98" s="679">
        <v>41643</v>
      </c>
      <c r="D98" s="58" t="s">
        <v>32</v>
      </c>
      <c r="E98" s="50" t="s">
        <v>9</v>
      </c>
      <c r="F98" s="50">
        <v>2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 t="s">
        <v>6</v>
      </c>
      <c r="N98" s="50"/>
      <c r="O98" s="50"/>
      <c r="P98" s="392">
        <f t="shared" si="1"/>
        <v>2</v>
      </c>
      <c r="Q98" s="416" t="s">
        <v>293</v>
      </c>
    </row>
    <row r="99" spans="1:17" ht="15" thickBot="1">
      <c r="A99" s="40" t="s">
        <v>192</v>
      </c>
      <c r="B99" s="110" t="s">
        <v>32</v>
      </c>
      <c r="C99" s="741"/>
      <c r="D99" s="59" t="s">
        <v>28</v>
      </c>
      <c r="E99" s="48"/>
      <c r="F99" s="48">
        <v>0</v>
      </c>
      <c r="G99" s="48">
        <v>1</v>
      </c>
      <c r="H99" s="48">
        <v>0</v>
      </c>
      <c r="I99" s="48">
        <v>3</v>
      </c>
      <c r="J99" s="48">
        <v>2</v>
      </c>
      <c r="K99" s="48">
        <v>2</v>
      </c>
      <c r="L99" s="48">
        <v>1</v>
      </c>
      <c r="M99" s="48" t="s">
        <v>6</v>
      </c>
      <c r="N99" s="48"/>
      <c r="O99" s="48"/>
      <c r="P99" s="388">
        <f t="shared" si="1"/>
        <v>9</v>
      </c>
      <c r="Q99" s="416" t="s">
        <v>297</v>
      </c>
    </row>
    <row r="100" spans="1:17" ht="15" thickBot="1">
      <c r="A100" s="182" t="s">
        <v>192</v>
      </c>
      <c r="B100" s="109"/>
      <c r="C100" s="46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414"/>
    </row>
    <row r="101" spans="1:17">
      <c r="A101" s="40" t="s">
        <v>192</v>
      </c>
      <c r="B101" s="110" t="s">
        <v>35</v>
      </c>
      <c r="C101" s="679">
        <v>41643</v>
      </c>
      <c r="D101" s="58" t="s">
        <v>35</v>
      </c>
      <c r="E101" s="50" t="s">
        <v>9</v>
      </c>
      <c r="F101" s="50">
        <v>0</v>
      </c>
      <c r="G101" s="50">
        <v>1</v>
      </c>
      <c r="H101" s="50">
        <v>0</v>
      </c>
      <c r="I101" s="50">
        <v>0</v>
      </c>
      <c r="J101" s="50">
        <v>2</v>
      </c>
      <c r="K101" s="50">
        <v>0</v>
      </c>
      <c r="L101" s="50">
        <v>1</v>
      </c>
      <c r="M101" s="50">
        <v>0</v>
      </c>
      <c r="N101" s="50"/>
      <c r="O101" s="50"/>
      <c r="P101" s="392">
        <f t="shared" si="1"/>
        <v>4</v>
      </c>
      <c r="Q101" s="416" t="s">
        <v>321</v>
      </c>
    </row>
    <row r="102" spans="1:17" ht="15" thickBot="1">
      <c r="A102" s="40" t="s">
        <v>192</v>
      </c>
      <c r="B102" s="110" t="s">
        <v>35</v>
      </c>
      <c r="C102" s="741"/>
      <c r="D102" s="59" t="s">
        <v>28</v>
      </c>
      <c r="E102" s="48"/>
      <c r="F102" s="48">
        <v>1</v>
      </c>
      <c r="G102" s="48">
        <v>0</v>
      </c>
      <c r="H102" s="48">
        <v>2</v>
      </c>
      <c r="I102" s="48">
        <v>1</v>
      </c>
      <c r="J102" s="48">
        <v>0</v>
      </c>
      <c r="K102" s="48">
        <v>2</v>
      </c>
      <c r="L102" s="48">
        <v>0</v>
      </c>
      <c r="M102" s="48">
        <v>1</v>
      </c>
      <c r="N102" s="48"/>
      <c r="O102" s="48"/>
      <c r="P102" s="388">
        <f t="shared" si="1"/>
        <v>7</v>
      </c>
      <c r="Q102" s="416" t="s">
        <v>297</v>
      </c>
    </row>
    <row r="103" spans="1:17" ht="15" thickBot="1">
      <c r="A103" s="40" t="s">
        <v>192</v>
      </c>
      <c r="B103" s="109"/>
      <c r="C103" s="46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414"/>
    </row>
    <row r="104" spans="1:17">
      <c r="A104" s="40" t="s">
        <v>192</v>
      </c>
      <c r="B104" s="110" t="s">
        <v>31</v>
      </c>
      <c r="C104" s="679">
        <v>41643</v>
      </c>
      <c r="D104" s="58" t="s">
        <v>28</v>
      </c>
      <c r="E104" s="50" t="s">
        <v>9</v>
      </c>
      <c r="F104" s="50">
        <v>2</v>
      </c>
      <c r="G104" s="50">
        <v>2</v>
      </c>
      <c r="H104" s="50">
        <v>1</v>
      </c>
      <c r="I104" s="50">
        <v>0</v>
      </c>
      <c r="J104" s="50">
        <v>2</v>
      </c>
      <c r="K104" s="50">
        <v>2</v>
      </c>
      <c r="L104" s="50">
        <v>0</v>
      </c>
      <c r="M104" s="50" t="s">
        <v>6</v>
      </c>
      <c r="N104" s="50"/>
      <c r="O104" s="50"/>
      <c r="P104" s="410">
        <f t="shared" si="1"/>
        <v>9</v>
      </c>
      <c r="Q104" s="416" t="s">
        <v>297</v>
      </c>
    </row>
    <row r="105" spans="1:17" ht="15" thickBot="1">
      <c r="A105" s="40" t="s">
        <v>192</v>
      </c>
      <c r="B105" s="110" t="s">
        <v>31</v>
      </c>
      <c r="C105" s="741"/>
      <c r="D105" s="59" t="s">
        <v>31</v>
      </c>
      <c r="E105" s="48"/>
      <c r="F105" s="48">
        <v>0</v>
      </c>
      <c r="G105" s="48">
        <v>0</v>
      </c>
      <c r="H105" s="48">
        <v>0</v>
      </c>
      <c r="I105" s="48">
        <v>3</v>
      </c>
      <c r="J105" s="48">
        <v>0</v>
      </c>
      <c r="K105" s="48">
        <v>0</v>
      </c>
      <c r="L105" s="48">
        <v>1</v>
      </c>
      <c r="M105" s="48" t="s">
        <v>6</v>
      </c>
      <c r="N105" s="48"/>
      <c r="O105" s="48"/>
      <c r="P105" s="386">
        <f t="shared" si="1"/>
        <v>4</v>
      </c>
      <c r="Q105" s="416" t="s">
        <v>322</v>
      </c>
    </row>
    <row r="106" spans="1:17" ht="15" thickBot="1">
      <c r="A106" s="40" t="s">
        <v>192</v>
      </c>
      <c r="B106" s="109"/>
      <c r="C106" s="46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414"/>
    </row>
    <row r="107" spans="1:17">
      <c r="A107" s="40" t="s">
        <v>192</v>
      </c>
      <c r="B107" s="110" t="s">
        <v>19</v>
      </c>
      <c r="C107" s="679">
        <v>41644</v>
      </c>
      <c r="D107" s="58" t="s">
        <v>29</v>
      </c>
      <c r="E107" s="50" t="s">
        <v>9</v>
      </c>
      <c r="F107" s="50">
        <v>0</v>
      </c>
      <c r="G107" s="50">
        <v>0</v>
      </c>
      <c r="H107" s="50">
        <v>0</v>
      </c>
      <c r="I107" s="50">
        <v>0</v>
      </c>
      <c r="J107" s="50">
        <v>1</v>
      </c>
      <c r="K107" s="50">
        <v>0</v>
      </c>
      <c r="L107" s="50">
        <v>0</v>
      </c>
      <c r="M107" s="50" t="s">
        <v>6</v>
      </c>
      <c r="N107" s="50"/>
      <c r="O107" s="50"/>
      <c r="P107" s="392">
        <f t="shared" si="1"/>
        <v>1</v>
      </c>
      <c r="Q107" s="416" t="s">
        <v>323</v>
      </c>
    </row>
    <row r="108" spans="1:17" ht="15" thickBot="1">
      <c r="A108" s="40" t="s">
        <v>192</v>
      </c>
      <c r="B108" s="110" t="s">
        <v>19</v>
      </c>
      <c r="C108" s="741"/>
      <c r="D108" s="59" t="s">
        <v>28</v>
      </c>
      <c r="E108" s="48"/>
      <c r="F108" s="48">
        <v>1</v>
      </c>
      <c r="G108" s="48">
        <v>1</v>
      </c>
      <c r="H108" s="48">
        <v>1</v>
      </c>
      <c r="I108" s="48">
        <v>3</v>
      </c>
      <c r="J108" s="48">
        <v>0</v>
      </c>
      <c r="K108" s="48">
        <v>1</v>
      </c>
      <c r="L108" s="48">
        <v>1</v>
      </c>
      <c r="M108" s="48" t="s">
        <v>6</v>
      </c>
      <c r="N108" s="48"/>
      <c r="O108" s="48"/>
      <c r="P108" s="388">
        <f t="shared" si="1"/>
        <v>8</v>
      </c>
      <c r="Q108" s="416" t="s">
        <v>297</v>
      </c>
    </row>
    <row r="109" spans="1:17" ht="15" thickBot="1">
      <c r="A109" s="40" t="s">
        <v>192</v>
      </c>
      <c r="B109" s="109"/>
      <c r="C109" s="46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414"/>
    </row>
    <row r="110" spans="1:17">
      <c r="A110" s="40" t="s">
        <v>192</v>
      </c>
      <c r="B110" s="110" t="s">
        <v>45</v>
      </c>
      <c r="C110" s="679">
        <v>41644</v>
      </c>
      <c r="D110" s="58" t="s">
        <v>28</v>
      </c>
      <c r="E110" s="50" t="s">
        <v>9</v>
      </c>
      <c r="F110" s="50">
        <v>2</v>
      </c>
      <c r="G110" s="50">
        <v>0</v>
      </c>
      <c r="H110" s="50">
        <v>1</v>
      </c>
      <c r="I110" s="50">
        <v>3</v>
      </c>
      <c r="J110" s="50">
        <v>0</v>
      </c>
      <c r="K110" s="50">
        <v>5</v>
      </c>
      <c r="L110" s="50">
        <v>0</v>
      </c>
      <c r="M110" s="50" t="s">
        <v>6</v>
      </c>
      <c r="N110" s="50"/>
      <c r="O110" s="50"/>
      <c r="P110" s="410">
        <f t="shared" si="1"/>
        <v>11</v>
      </c>
      <c r="Q110" s="416" t="s">
        <v>297</v>
      </c>
    </row>
    <row r="111" spans="1:17" ht="15" thickBot="1">
      <c r="A111" s="40" t="s">
        <v>192</v>
      </c>
      <c r="B111" s="110" t="s">
        <v>45</v>
      </c>
      <c r="C111" s="741"/>
      <c r="D111" s="59" t="s">
        <v>33</v>
      </c>
      <c r="E111" s="48"/>
      <c r="F111" s="48">
        <v>0</v>
      </c>
      <c r="G111" s="48">
        <v>3</v>
      </c>
      <c r="H111" s="48">
        <v>0</v>
      </c>
      <c r="I111" s="48">
        <v>0</v>
      </c>
      <c r="J111" s="48">
        <v>1</v>
      </c>
      <c r="K111" s="48">
        <v>0</v>
      </c>
      <c r="L111" s="48">
        <v>1</v>
      </c>
      <c r="M111" s="48" t="s">
        <v>6</v>
      </c>
      <c r="N111" s="48"/>
      <c r="O111" s="48"/>
      <c r="P111" s="386">
        <f t="shared" si="1"/>
        <v>5</v>
      </c>
      <c r="Q111" s="416" t="s">
        <v>298</v>
      </c>
    </row>
    <row r="112" spans="1:17" ht="15" thickBot="1">
      <c r="A112" s="40" t="s">
        <v>192</v>
      </c>
      <c r="B112" s="109"/>
      <c r="C112" s="46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414"/>
    </row>
    <row r="113" spans="1:18">
      <c r="A113" s="40" t="s">
        <v>192</v>
      </c>
      <c r="B113" s="110" t="s">
        <v>158</v>
      </c>
      <c r="C113" s="679">
        <v>41644</v>
      </c>
      <c r="D113" s="58" t="s">
        <v>158</v>
      </c>
      <c r="E113" s="50" t="s">
        <v>9</v>
      </c>
      <c r="F113" s="50">
        <v>0</v>
      </c>
      <c r="G113" s="50">
        <v>1</v>
      </c>
      <c r="H113" s="50">
        <v>0</v>
      </c>
      <c r="I113" s="50">
        <v>0</v>
      </c>
      <c r="J113" s="50">
        <v>1</v>
      </c>
      <c r="K113" s="50">
        <v>0</v>
      </c>
      <c r="L113" s="50">
        <v>1</v>
      </c>
      <c r="M113" s="50" t="s">
        <v>6</v>
      </c>
      <c r="N113" s="50"/>
      <c r="O113" s="50"/>
      <c r="P113" s="392">
        <f t="shared" si="1"/>
        <v>3</v>
      </c>
      <c r="Q113" s="416" t="s">
        <v>319</v>
      </c>
    </row>
    <row r="114" spans="1:18" ht="15" thickBot="1">
      <c r="A114" s="40" t="s">
        <v>192</v>
      </c>
      <c r="B114" s="110" t="s">
        <v>158</v>
      </c>
      <c r="C114" s="741"/>
      <c r="D114" s="59" t="s">
        <v>28</v>
      </c>
      <c r="E114" s="48"/>
      <c r="F114" s="48">
        <v>1</v>
      </c>
      <c r="G114" s="48">
        <v>0</v>
      </c>
      <c r="H114" s="48">
        <v>3</v>
      </c>
      <c r="I114" s="48">
        <v>1</v>
      </c>
      <c r="J114" s="48">
        <v>0</v>
      </c>
      <c r="K114" s="48">
        <v>1</v>
      </c>
      <c r="L114" s="48">
        <v>0</v>
      </c>
      <c r="M114" s="48" t="s">
        <v>6</v>
      </c>
      <c r="N114" s="48"/>
      <c r="O114" s="48"/>
      <c r="P114" s="388">
        <f t="shared" si="1"/>
        <v>6</v>
      </c>
      <c r="Q114" s="416" t="s">
        <v>297</v>
      </c>
    </row>
    <row r="115" spans="1:18" ht="15" thickBot="1">
      <c r="A115" s="40" t="s">
        <v>192</v>
      </c>
      <c r="B115" s="109"/>
      <c r="C115" s="46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414"/>
    </row>
    <row r="116" spans="1:18">
      <c r="A116" s="40" t="s">
        <v>192</v>
      </c>
      <c r="B116" s="110" t="s">
        <v>38</v>
      </c>
      <c r="C116" s="679">
        <v>41692</v>
      </c>
      <c r="D116" s="58" t="s">
        <v>38</v>
      </c>
      <c r="E116" s="50" t="s">
        <v>9</v>
      </c>
      <c r="F116" s="50">
        <v>0</v>
      </c>
      <c r="G116" s="50">
        <v>2</v>
      </c>
      <c r="H116" s="50">
        <v>0</v>
      </c>
      <c r="I116" s="50">
        <v>3</v>
      </c>
      <c r="J116" s="50">
        <v>0</v>
      </c>
      <c r="K116" s="50">
        <v>0</v>
      </c>
      <c r="L116" s="50">
        <v>3</v>
      </c>
      <c r="M116" s="50" t="s">
        <v>6</v>
      </c>
      <c r="N116" s="50"/>
      <c r="O116" s="50"/>
      <c r="P116" s="392">
        <f t="shared" si="1"/>
        <v>8</v>
      </c>
      <c r="Q116" s="416" t="s">
        <v>315</v>
      </c>
    </row>
    <row r="117" spans="1:18" ht="15" thickBot="1">
      <c r="A117" s="40" t="s">
        <v>192</v>
      </c>
      <c r="B117" s="110" t="s">
        <v>38</v>
      </c>
      <c r="C117" s="741"/>
      <c r="D117" s="59" t="s">
        <v>28</v>
      </c>
      <c r="E117" s="48"/>
      <c r="F117" s="48">
        <v>2</v>
      </c>
      <c r="G117" s="48">
        <v>0</v>
      </c>
      <c r="H117" s="48">
        <v>2</v>
      </c>
      <c r="I117" s="48">
        <v>0</v>
      </c>
      <c r="J117" s="48">
        <v>1</v>
      </c>
      <c r="K117" s="48">
        <v>1</v>
      </c>
      <c r="L117" s="48">
        <v>0</v>
      </c>
      <c r="M117" s="48" t="s">
        <v>6</v>
      </c>
      <c r="N117" s="48"/>
      <c r="O117" s="48"/>
      <c r="P117" s="390">
        <f t="shared" si="1"/>
        <v>6</v>
      </c>
      <c r="Q117" s="416" t="s">
        <v>314</v>
      </c>
    </row>
    <row r="118" spans="1:18" ht="15" thickBot="1">
      <c r="A118" s="40" t="s">
        <v>192</v>
      </c>
      <c r="B118" s="109"/>
      <c r="C118" s="46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414"/>
    </row>
    <row r="119" spans="1:18">
      <c r="A119" s="40" t="s">
        <v>192</v>
      </c>
      <c r="B119" s="110" t="s">
        <v>32</v>
      </c>
      <c r="C119" s="679">
        <v>41692</v>
      </c>
      <c r="D119" s="58" t="s">
        <v>28</v>
      </c>
      <c r="E119" s="50" t="s">
        <v>9</v>
      </c>
      <c r="F119" s="50">
        <v>2</v>
      </c>
      <c r="G119" s="50">
        <v>1</v>
      </c>
      <c r="H119" s="50">
        <v>0</v>
      </c>
      <c r="I119" s="50">
        <v>0</v>
      </c>
      <c r="J119" s="50">
        <v>1</v>
      </c>
      <c r="K119" s="50">
        <v>3</v>
      </c>
      <c r="L119" s="50">
        <v>2</v>
      </c>
      <c r="M119" s="50" t="s">
        <v>6</v>
      </c>
      <c r="N119" s="50"/>
      <c r="O119" s="50"/>
      <c r="P119" s="410">
        <f t="shared" si="1"/>
        <v>9</v>
      </c>
      <c r="Q119" s="416" t="s">
        <v>314</v>
      </c>
    </row>
    <row r="120" spans="1:18" s="14" customFormat="1" ht="15" thickBot="1">
      <c r="A120" s="47" t="s">
        <v>192</v>
      </c>
      <c r="B120" s="111" t="s">
        <v>32</v>
      </c>
      <c r="C120" s="741"/>
      <c r="D120" s="100" t="s">
        <v>32</v>
      </c>
      <c r="E120" s="48"/>
      <c r="F120" s="48">
        <v>0</v>
      </c>
      <c r="G120" s="48">
        <v>0</v>
      </c>
      <c r="H120" s="48">
        <v>3</v>
      </c>
      <c r="I120" s="48">
        <v>1</v>
      </c>
      <c r="J120" s="48">
        <v>0</v>
      </c>
      <c r="K120" s="48">
        <v>0</v>
      </c>
      <c r="L120" s="48">
        <v>0</v>
      </c>
      <c r="M120" s="48" t="s">
        <v>6</v>
      </c>
      <c r="N120" s="48"/>
      <c r="O120" s="48"/>
      <c r="P120" s="386">
        <f t="shared" si="1"/>
        <v>4</v>
      </c>
      <c r="Q120" s="299" t="s">
        <v>293</v>
      </c>
      <c r="R120" s="555"/>
    </row>
    <row r="121" spans="1:18" ht="15" thickBot="1">
      <c r="A121" s="53" t="s">
        <v>325</v>
      </c>
      <c r="C121" s="33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415"/>
    </row>
    <row r="122" spans="1:18">
      <c r="A122" s="53" t="s">
        <v>325</v>
      </c>
      <c r="B122" s="102" t="s">
        <v>208</v>
      </c>
      <c r="C122" s="679">
        <v>41937</v>
      </c>
      <c r="D122" s="58" t="s">
        <v>28</v>
      </c>
      <c r="E122" s="50" t="s">
        <v>9</v>
      </c>
      <c r="F122" s="50">
        <v>2</v>
      </c>
      <c r="G122" s="50">
        <v>2</v>
      </c>
      <c r="H122" s="50">
        <v>0</v>
      </c>
      <c r="I122" s="50">
        <v>4</v>
      </c>
      <c r="J122" s="50">
        <v>3</v>
      </c>
      <c r="K122" s="50">
        <v>0</v>
      </c>
      <c r="L122" s="50">
        <v>2</v>
      </c>
      <c r="M122" s="50">
        <v>0</v>
      </c>
      <c r="N122" s="50"/>
      <c r="O122" s="50"/>
      <c r="P122" s="410">
        <f>SUM(F122:O122)</f>
        <v>13</v>
      </c>
      <c r="Q122" s="416" t="s">
        <v>297</v>
      </c>
    </row>
    <row r="123" spans="1:18" ht="15" thickBot="1">
      <c r="A123" s="53" t="s">
        <v>325</v>
      </c>
      <c r="B123" s="102" t="s">
        <v>208</v>
      </c>
      <c r="C123" s="741"/>
      <c r="D123" s="59" t="s">
        <v>208</v>
      </c>
      <c r="E123" s="48"/>
      <c r="F123" s="48">
        <v>0</v>
      </c>
      <c r="G123" s="48">
        <v>0</v>
      </c>
      <c r="H123" s="48">
        <v>2</v>
      </c>
      <c r="I123" s="48">
        <v>0</v>
      </c>
      <c r="J123" s="48">
        <v>0</v>
      </c>
      <c r="K123" s="48">
        <v>3</v>
      </c>
      <c r="L123" s="48">
        <v>0</v>
      </c>
      <c r="M123" s="48">
        <v>3</v>
      </c>
      <c r="N123" s="48"/>
      <c r="O123" s="48"/>
      <c r="P123" s="386">
        <f t="shared" ref="P123:P162" si="2">SUM(F123:O123)</f>
        <v>8</v>
      </c>
      <c r="Q123" s="416" t="s">
        <v>303</v>
      </c>
    </row>
    <row r="124" spans="1:18" ht="15" thickBot="1">
      <c r="A124" s="53" t="s">
        <v>325</v>
      </c>
      <c r="C124" s="33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415"/>
    </row>
    <row r="125" spans="1:18">
      <c r="A125" s="53" t="s">
        <v>325</v>
      </c>
      <c r="B125" s="102" t="s">
        <v>45</v>
      </c>
      <c r="C125" s="679">
        <v>41937</v>
      </c>
      <c r="D125" s="58" t="s">
        <v>33</v>
      </c>
      <c r="E125" s="50" t="s">
        <v>9</v>
      </c>
      <c r="F125" s="50">
        <v>1</v>
      </c>
      <c r="G125" s="50">
        <v>0</v>
      </c>
      <c r="H125" s="50">
        <v>2</v>
      </c>
      <c r="I125" s="50">
        <v>1</v>
      </c>
      <c r="J125" s="50">
        <v>0</v>
      </c>
      <c r="K125" s="50">
        <v>2</v>
      </c>
      <c r="L125" s="50">
        <v>2</v>
      </c>
      <c r="M125" s="50">
        <v>0</v>
      </c>
      <c r="N125" s="50"/>
      <c r="O125" s="50"/>
      <c r="P125" s="411">
        <f t="shared" si="2"/>
        <v>8</v>
      </c>
      <c r="Q125" s="416" t="s">
        <v>298</v>
      </c>
    </row>
    <row r="126" spans="1:18" ht="15" thickBot="1">
      <c r="A126" s="53" t="s">
        <v>325</v>
      </c>
      <c r="B126" s="102" t="s">
        <v>45</v>
      </c>
      <c r="C126" s="741"/>
      <c r="D126" s="59" t="s">
        <v>28</v>
      </c>
      <c r="E126" s="48"/>
      <c r="F126" s="48">
        <v>0</v>
      </c>
      <c r="G126" s="48">
        <v>2</v>
      </c>
      <c r="H126" s="48">
        <v>0</v>
      </c>
      <c r="I126" s="48">
        <v>0</v>
      </c>
      <c r="J126" s="48">
        <v>3</v>
      </c>
      <c r="K126" s="48">
        <v>0</v>
      </c>
      <c r="L126" s="48">
        <v>0</v>
      </c>
      <c r="M126" s="48">
        <v>3</v>
      </c>
      <c r="N126" s="48"/>
      <c r="O126" s="48"/>
      <c r="P126" s="412">
        <f t="shared" si="2"/>
        <v>8</v>
      </c>
      <c r="Q126" s="416" t="s">
        <v>297</v>
      </c>
    </row>
    <row r="127" spans="1:18" ht="15" thickBot="1">
      <c r="A127" s="53" t="s">
        <v>325</v>
      </c>
      <c r="C127" s="33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415"/>
    </row>
    <row r="128" spans="1:18">
      <c r="A128" s="53" t="s">
        <v>325</v>
      </c>
      <c r="B128" s="102" t="s">
        <v>158</v>
      </c>
      <c r="C128" s="679">
        <v>41937</v>
      </c>
      <c r="D128" s="58" t="s">
        <v>28</v>
      </c>
      <c r="E128" s="50" t="s">
        <v>9</v>
      </c>
      <c r="F128" s="50">
        <v>0</v>
      </c>
      <c r="G128" s="50">
        <v>3</v>
      </c>
      <c r="H128" s="50">
        <v>0</v>
      </c>
      <c r="I128" s="50">
        <v>2</v>
      </c>
      <c r="J128" s="50">
        <v>1</v>
      </c>
      <c r="K128" s="50">
        <v>0</v>
      </c>
      <c r="L128" s="50">
        <v>5</v>
      </c>
      <c r="M128" s="50" t="s">
        <v>6</v>
      </c>
      <c r="N128" s="50"/>
      <c r="O128" s="50"/>
      <c r="P128" s="410">
        <f t="shared" si="2"/>
        <v>11</v>
      </c>
      <c r="Q128" s="416" t="s">
        <v>297</v>
      </c>
    </row>
    <row r="129" spans="1:17" ht="15" thickBot="1">
      <c r="A129" s="53" t="s">
        <v>325</v>
      </c>
      <c r="B129" s="102" t="s">
        <v>158</v>
      </c>
      <c r="C129" s="741"/>
      <c r="D129" s="59" t="s">
        <v>158</v>
      </c>
      <c r="E129" s="48"/>
      <c r="F129" s="48">
        <v>1</v>
      </c>
      <c r="G129" s="48">
        <v>0</v>
      </c>
      <c r="H129" s="48">
        <v>1</v>
      </c>
      <c r="I129" s="48">
        <v>0</v>
      </c>
      <c r="J129" s="48">
        <v>0</v>
      </c>
      <c r="K129" s="48">
        <v>2</v>
      </c>
      <c r="L129" s="48">
        <v>0</v>
      </c>
      <c r="M129" s="48" t="s">
        <v>6</v>
      </c>
      <c r="N129" s="48"/>
      <c r="O129" s="48"/>
      <c r="P129" s="386">
        <f t="shared" si="2"/>
        <v>4</v>
      </c>
      <c r="Q129" s="416" t="s">
        <v>300</v>
      </c>
    </row>
    <row r="130" spans="1:17" ht="15" thickBot="1">
      <c r="A130" s="53" t="s">
        <v>325</v>
      </c>
      <c r="C130" s="33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415"/>
    </row>
    <row r="131" spans="1:17">
      <c r="A131" s="53" t="s">
        <v>325</v>
      </c>
      <c r="B131" s="102" t="s">
        <v>38</v>
      </c>
      <c r="C131" s="679">
        <v>41938</v>
      </c>
      <c r="D131" s="58" t="s">
        <v>28</v>
      </c>
      <c r="E131" s="50" t="s">
        <v>9</v>
      </c>
      <c r="F131" s="50">
        <v>0</v>
      </c>
      <c r="G131" s="50">
        <v>0</v>
      </c>
      <c r="H131" s="50">
        <v>1</v>
      </c>
      <c r="I131" s="50">
        <v>2</v>
      </c>
      <c r="J131" s="50">
        <v>0</v>
      </c>
      <c r="K131" s="50">
        <v>1</v>
      </c>
      <c r="L131" s="50">
        <v>1</v>
      </c>
      <c r="M131" s="50">
        <v>0</v>
      </c>
      <c r="N131" s="50"/>
      <c r="O131" s="50"/>
      <c r="P131" s="410">
        <f t="shared" si="2"/>
        <v>5</v>
      </c>
      <c r="Q131" s="416" t="s">
        <v>297</v>
      </c>
    </row>
    <row r="132" spans="1:17" ht="15" thickBot="1">
      <c r="A132" s="53" t="s">
        <v>325</v>
      </c>
      <c r="B132" s="102" t="s">
        <v>38</v>
      </c>
      <c r="C132" s="741"/>
      <c r="D132" s="59" t="s">
        <v>38</v>
      </c>
      <c r="E132" s="48"/>
      <c r="F132" s="48">
        <v>0</v>
      </c>
      <c r="G132" s="48">
        <v>1</v>
      </c>
      <c r="H132" s="48">
        <v>0</v>
      </c>
      <c r="I132" s="48">
        <v>0</v>
      </c>
      <c r="J132" s="48">
        <v>1</v>
      </c>
      <c r="K132" s="48">
        <v>0</v>
      </c>
      <c r="L132" s="48">
        <v>0</v>
      </c>
      <c r="M132" s="48">
        <v>2</v>
      </c>
      <c r="N132" s="48"/>
      <c r="O132" s="48"/>
      <c r="P132" s="386">
        <f t="shared" si="2"/>
        <v>4</v>
      </c>
      <c r="Q132" s="416" t="s">
        <v>304</v>
      </c>
    </row>
    <row r="133" spans="1:17" ht="15" thickBot="1">
      <c r="A133" s="53" t="s">
        <v>325</v>
      </c>
      <c r="C133" s="33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415"/>
    </row>
    <row r="134" spans="1:17">
      <c r="A134" s="53" t="s">
        <v>325</v>
      </c>
      <c r="B134" s="102" t="s">
        <v>32</v>
      </c>
      <c r="C134" s="679">
        <v>41938</v>
      </c>
      <c r="D134" s="58" t="s">
        <v>32</v>
      </c>
      <c r="E134" s="50" t="s">
        <v>9</v>
      </c>
      <c r="F134" s="50">
        <v>0</v>
      </c>
      <c r="G134" s="50">
        <v>3</v>
      </c>
      <c r="H134" s="50">
        <v>0</v>
      </c>
      <c r="I134" s="50">
        <v>2</v>
      </c>
      <c r="J134" s="50">
        <v>0</v>
      </c>
      <c r="K134" s="50">
        <v>1</v>
      </c>
      <c r="L134" s="50">
        <v>1</v>
      </c>
      <c r="M134" s="50">
        <v>1</v>
      </c>
      <c r="N134" s="50"/>
      <c r="O134" s="50"/>
      <c r="P134" s="392">
        <f t="shared" si="2"/>
        <v>8</v>
      </c>
      <c r="Q134" s="416" t="s">
        <v>293</v>
      </c>
    </row>
    <row r="135" spans="1:17" ht="15" thickBot="1">
      <c r="A135" s="53" t="s">
        <v>325</v>
      </c>
      <c r="B135" s="102" t="s">
        <v>32</v>
      </c>
      <c r="C135" s="741"/>
      <c r="D135" s="59" t="s">
        <v>28</v>
      </c>
      <c r="E135" s="48"/>
      <c r="F135" s="48">
        <v>2</v>
      </c>
      <c r="G135" s="48">
        <v>0</v>
      </c>
      <c r="H135" s="48">
        <v>1</v>
      </c>
      <c r="I135" s="48">
        <v>0</v>
      </c>
      <c r="J135" s="48">
        <v>3</v>
      </c>
      <c r="K135" s="48">
        <v>0</v>
      </c>
      <c r="L135" s="48">
        <v>0</v>
      </c>
      <c r="M135" s="48">
        <v>0</v>
      </c>
      <c r="N135" s="48"/>
      <c r="O135" s="48"/>
      <c r="P135" s="390">
        <f t="shared" si="2"/>
        <v>6</v>
      </c>
      <c r="Q135" s="416" t="s">
        <v>297</v>
      </c>
    </row>
    <row r="136" spans="1:17" ht="15" thickBot="1">
      <c r="A136" s="53" t="s">
        <v>325</v>
      </c>
      <c r="C136" s="33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415"/>
    </row>
    <row r="137" spans="1:17">
      <c r="A137" s="53" t="s">
        <v>325</v>
      </c>
      <c r="B137" s="102" t="s">
        <v>35</v>
      </c>
      <c r="C137" s="679">
        <v>41938</v>
      </c>
      <c r="D137" s="58" t="s">
        <v>28</v>
      </c>
      <c r="E137" s="50" t="s">
        <v>9</v>
      </c>
      <c r="F137" s="50">
        <v>3</v>
      </c>
      <c r="G137" s="50">
        <v>1</v>
      </c>
      <c r="H137" s="50">
        <v>0</v>
      </c>
      <c r="I137" s="50">
        <v>2</v>
      </c>
      <c r="J137" s="50">
        <v>2</v>
      </c>
      <c r="K137" s="50">
        <v>3</v>
      </c>
      <c r="L137" s="50" t="s">
        <v>6</v>
      </c>
      <c r="M137" s="50" t="s">
        <v>6</v>
      </c>
      <c r="N137" s="50"/>
      <c r="O137" s="50"/>
      <c r="P137" s="410">
        <f t="shared" si="2"/>
        <v>11</v>
      </c>
      <c r="Q137" s="416" t="s">
        <v>297</v>
      </c>
    </row>
    <row r="138" spans="1:17" ht="15" thickBot="1">
      <c r="A138" s="53" t="s">
        <v>325</v>
      </c>
      <c r="B138" s="102" t="s">
        <v>35</v>
      </c>
      <c r="C138" s="741"/>
      <c r="D138" s="59" t="s">
        <v>35</v>
      </c>
      <c r="E138" s="48"/>
      <c r="F138" s="48">
        <v>0</v>
      </c>
      <c r="G138" s="48">
        <v>0</v>
      </c>
      <c r="H138" s="48">
        <v>1</v>
      </c>
      <c r="I138" s="48">
        <v>0</v>
      </c>
      <c r="J138" s="48">
        <v>0</v>
      </c>
      <c r="K138" s="48">
        <v>0</v>
      </c>
      <c r="L138" s="48" t="s">
        <v>6</v>
      </c>
      <c r="M138" s="48" t="s">
        <v>6</v>
      </c>
      <c r="N138" s="48"/>
      <c r="O138" s="48"/>
      <c r="P138" s="386">
        <f t="shared" si="2"/>
        <v>1</v>
      </c>
      <c r="Q138" s="416" t="s">
        <v>305</v>
      </c>
    </row>
    <row r="139" spans="1:17" ht="15" thickBot="1">
      <c r="A139" s="53" t="s">
        <v>325</v>
      </c>
      <c r="C139" s="33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415"/>
    </row>
    <row r="140" spans="1:17">
      <c r="A140" s="53" t="s">
        <v>325</v>
      </c>
      <c r="B140" s="102" t="s">
        <v>207</v>
      </c>
      <c r="C140" s="679">
        <v>42014</v>
      </c>
      <c r="D140" s="58" t="s">
        <v>207</v>
      </c>
      <c r="E140" s="50"/>
      <c r="F140" s="50">
        <v>0</v>
      </c>
      <c r="G140" s="50">
        <v>1</v>
      </c>
      <c r="H140" s="50">
        <v>0</v>
      </c>
      <c r="I140" s="50">
        <v>0</v>
      </c>
      <c r="J140" s="50">
        <v>0</v>
      </c>
      <c r="K140" s="50">
        <v>2</v>
      </c>
      <c r="L140" s="50">
        <v>1</v>
      </c>
      <c r="M140" s="50">
        <v>0</v>
      </c>
      <c r="N140" s="50"/>
      <c r="O140" s="50"/>
      <c r="P140" s="392">
        <f t="shared" si="2"/>
        <v>4</v>
      </c>
      <c r="Q140" s="416" t="s">
        <v>306</v>
      </c>
    </row>
    <row r="141" spans="1:17" ht="15" thickBot="1">
      <c r="A141" s="53" t="s">
        <v>325</v>
      </c>
      <c r="B141" s="102" t="s">
        <v>207</v>
      </c>
      <c r="C141" s="741"/>
      <c r="D141" s="59" t="s">
        <v>28</v>
      </c>
      <c r="E141" s="48"/>
      <c r="F141" s="48">
        <v>1</v>
      </c>
      <c r="G141" s="48">
        <v>0</v>
      </c>
      <c r="H141" s="48">
        <v>2</v>
      </c>
      <c r="I141" s="48">
        <v>6</v>
      </c>
      <c r="J141" s="48">
        <v>5</v>
      </c>
      <c r="K141" s="48">
        <v>0</v>
      </c>
      <c r="L141" s="48">
        <v>0</v>
      </c>
      <c r="M141" s="48">
        <v>2</v>
      </c>
      <c r="N141" s="48"/>
      <c r="O141" s="48"/>
      <c r="P141" s="388">
        <f t="shared" si="2"/>
        <v>16</v>
      </c>
      <c r="Q141" s="416" t="s">
        <v>297</v>
      </c>
    </row>
    <row r="142" spans="1:17" ht="15" thickBot="1">
      <c r="A142" s="53" t="s">
        <v>325</v>
      </c>
      <c r="C142" s="33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415"/>
    </row>
    <row r="143" spans="1:17">
      <c r="A143" s="183" t="s">
        <v>325</v>
      </c>
      <c r="B143" s="102" t="s">
        <v>208</v>
      </c>
      <c r="C143" s="679">
        <v>42014</v>
      </c>
      <c r="D143" s="58" t="s">
        <v>208</v>
      </c>
      <c r="E143" s="50"/>
      <c r="F143" s="50">
        <v>3</v>
      </c>
      <c r="G143" s="50">
        <v>0</v>
      </c>
      <c r="H143" s="50">
        <v>1</v>
      </c>
      <c r="I143" s="50">
        <v>2</v>
      </c>
      <c r="J143" s="50">
        <v>1</v>
      </c>
      <c r="K143" s="50">
        <v>1</v>
      </c>
      <c r="L143" s="50">
        <v>0</v>
      </c>
      <c r="M143" s="50">
        <v>0</v>
      </c>
      <c r="N143" s="50"/>
      <c r="O143" s="50"/>
      <c r="P143" s="411">
        <f t="shared" si="2"/>
        <v>8</v>
      </c>
      <c r="Q143" s="416" t="s">
        <v>303</v>
      </c>
    </row>
    <row r="144" spans="1:17" ht="15" thickBot="1">
      <c r="A144" s="53" t="s">
        <v>325</v>
      </c>
      <c r="B144" s="102" t="s">
        <v>208</v>
      </c>
      <c r="C144" s="741"/>
      <c r="D144" s="59" t="s">
        <v>28</v>
      </c>
      <c r="E144" s="48"/>
      <c r="F144" s="48">
        <v>0</v>
      </c>
      <c r="G144" s="48">
        <v>2</v>
      </c>
      <c r="H144" s="48">
        <v>0</v>
      </c>
      <c r="I144" s="48">
        <v>0</v>
      </c>
      <c r="J144" s="48">
        <v>0</v>
      </c>
      <c r="K144" s="48">
        <v>0</v>
      </c>
      <c r="L144" s="48">
        <v>5</v>
      </c>
      <c r="M144" s="48">
        <v>1</v>
      </c>
      <c r="N144" s="48"/>
      <c r="O144" s="48"/>
      <c r="P144" s="412">
        <f t="shared" si="2"/>
        <v>8</v>
      </c>
      <c r="Q144" s="416" t="s">
        <v>297</v>
      </c>
    </row>
    <row r="145" spans="1:17" ht="15" thickBot="1">
      <c r="A145" s="53" t="s">
        <v>325</v>
      </c>
      <c r="C145" s="33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415"/>
    </row>
    <row r="146" spans="1:17">
      <c r="A146" s="53" t="s">
        <v>325</v>
      </c>
      <c r="B146" s="102" t="s">
        <v>45</v>
      </c>
      <c r="C146" s="679">
        <v>42014</v>
      </c>
      <c r="D146" s="58" t="s">
        <v>28</v>
      </c>
      <c r="E146" s="50"/>
      <c r="F146" s="50">
        <v>1</v>
      </c>
      <c r="G146" s="50">
        <v>1</v>
      </c>
      <c r="H146" s="50">
        <v>0</v>
      </c>
      <c r="I146" s="50">
        <v>1</v>
      </c>
      <c r="J146" s="50">
        <v>0</v>
      </c>
      <c r="K146" s="50">
        <v>2</v>
      </c>
      <c r="L146" s="50">
        <v>2</v>
      </c>
      <c r="M146" s="50">
        <v>0</v>
      </c>
      <c r="N146" s="50"/>
      <c r="O146" s="50"/>
      <c r="P146" s="410">
        <f t="shared" si="2"/>
        <v>7</v>
      </c>
      <c r="Q146" s="416" t="s">
        <v>297</v>
      </c>
    </row>
    <row r="147" spans="1:17" ht="15" thickBot="1">
      <c r="A147" s="53" t="s">
        <v>325</v>
      </c>
      <c r="B147" s="102" t="s">
        <v>45</v>
      </c>
      <c r="C147" s="741"/>
      <c r="D147" s="59" t="s">
        <v>33</v>
      </c>
      <c r="E147" s="48"/>
      <c r="F147" s="48">
        <v>0</v>
      </c>
      <c r="G147" s="48">
        <v>0</v>
      </c>
      <c r="H147" s="48">
        <v>2</v>
      </c>
      <c r="I147" s="48">
        <v>0</v>
      </c>
      <c r="J147" s="48">
        <v>1</v>
      </c>
      <c r="K147" s="48">
        <v>0</v>
      </c>
      <c r="L147" s="48">
        <v>0</v>
      </c>
      <c r="M147" s="48">
        <v>3</v>
      </c>
      <c r="N147" s="48"/>
      <c r="O147" s="48"/>
      <c r="P147" s="386">
        <f t="shared" si="2"/>
        <v>6</v>
      </c>
      <c r="Q147" s="416" t="s">
        <v>298</v>
      </c>
    </row>
    <row r="148" spans="1:17" ht="15" thickBot="1">
      <c r="A148" s="53" t="s">
        <v>325</v>
      </c>
      <c r="C148" s="33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415"/>
    </row>
    <row r="149" spans="1:17">
      <c r="A149" s="53" t="s">
        <v>325</v>
      </c>
      <c r="B149" s="102" t="s">
        <v>158</v>
      </c>
      <c r="C149" s="679">
        <v>42015</v>
      </c>
      <c r="D149" s="58" t="s">
        <v>158</v>
      </c>
      <c r="E149" s="50"/>
      <c r="F149" s="50">
        <v>0</v>
      </c>
      <c r="G149" s="50">
        <v>0</v>
      </c>
      <c r="H149" s="50">
        <v>0</v>
      </c>
      <c r="I149" s="50">
        <v>1</v>
      </c>
      <c r="J149" s="50">
        <v>0</v>
      </c>
      <c r="K149" s="50">
        <v>1</v>
      </c>
      <c r="L149" s="50" t="s">
        <v>6</v>
      </c>
      <c r="M149" s="50" t="s">
        <v>6</v>
      </c>
      <c r="N149" s="50"/>
      <c r="O149" s="50"/>
      <c r="P149" s="392">
        <f t="shared" si="2"/>
        <v>2</v>
      </c>
      <c r="Q149" s="416" t="s">
        <v>300</v>
      </c>
    </row>
    <row r="150" spans="1:17" ht="15" thickBot="1">
      <c r="A150" s="53" t="s">
        <v>325</v>
      </c>
      <c r="B150" s="102" t="s">
        <v>158</v>
      </c>
      <c r="C150" s="741"/>
      <c r="D150" s="59" t="s">
        <v>28</v>
      </c>
      <c r="E150" s="48"/>
      <c r="F150" s="48">
        <v>1</v>
      </c>
      <c r="G150" s="48">
        <v>1</v>
      </c>
      <c r="H150" s="48">
        <v>1</v>
      </c>
      <c r="I150" s="48">
        <v>0</v>
      </c>
      <c r="J150" s="48">
        <v>3</v>
      </c>
      <c r="K150" s="48">
        <v>0</v>
      </c>
      <c r="L150" s="48" t="s">
        <v>6</v>
      </c>
      <c r="M150" s="48" t="s">
        <v>6</v>
      </c>
      <c r="N150" s="48"/>
      <c r="O150" s="48"/>
      <c r="P150" s="388">
        <f t="shared" si="2"/>
        <v>6</v>
      </c>
      <c r="Q150" s="416" t="s">
        <v>297</v>
      </c>
    </row>
    <row r="151" spans="1:17" ht="15" thickBot="1">
      <c r="A151" s="53" t="s">
        <v>325</v>
      </c>
      <c r="C151" s="33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415"/>
    </row>
    <row r="152" spans="1:17">
      <c r="A152" s="53" t="s">
        <v>325</v>
      </c>
      <c r="B152" s="102" t="s">
        <v>38</v>
      </c>
      <c r="C152" s="679">
        <v>42015</v>
      </c>
      <c r="D152" s="58" t="s">
        <v>38</v>
      </c>
      <c r="E152" s="50"/>
      <c r="F152" s="50">
        <v>0</v>
      </c>
      <c r="G152" s="50">
        <v>1</v>
      </c>
      <c r="H152" s="50">
        <v>0</v>
      </c>
      <c r="I152" s="50">
        <v>2</v>
      </c>
      <c r="J152" s="50">
        <v>0</v>
      </c>
      <c r="K152" s="50">
        <v>1</v>
      </c>
      <c r="L152" s="50">
        <v>1</v>
      </c>
      <c r="M152" s="50">
        <v>0</v>
      </c>
      <c r="N152" s="50"/>
      <c r="O152" s="50"/>
      <c r="P152" s="392">
        <f t="shared" si="2"/>
        <v>5</v>
      </c>
      <c r="Q152" s="416" t="s">
        <v>304</v>
      </c>
    </row>
    <row r="153" spans="1:17" ht="15" thickBot="1">
      <c r="A153" s="53" t="s">
        <v>325</v>
      </c>
      <c r="B153" s="102" t="s">
        <v>38</v>
      </c>
      <c r="C153" s="741"/>
      <c r="D153" s="59" t="s">
        <v>28</v>
      </c>
      <c r="E153" s="48"/>
      <c r="F153" s="48">
        <v>0</v>
      </c>
      <c r="G153" s="48">
        <v>0</v>
      </c>
      <c r="H153" s="48">
        <v>0</v>
      </c>
      <c r="I153" s="48">
        <v>0</v>
      </c>
      <c r="J153" s="48">
        <v>3</v>
      </c>
      <c r="K153" s="48">
        <v>0</v>
      </c>
      <c r="L153" s="48">
        <v>0</v>
      </c>
      <c r="M153" s="48">
        <v>1</v>
      </c>
      <c r="N153" s="48"/>
      <c r="O153" s="48"/>
      <c r="P153" s="390">
        <f t="shared" si="2"/>
        <v>4</v>
      </c>
      <c r="Q153" s="416" t="s">
        <v>297</v>
      </c>
    </row>
    <row r="154" spans="1:17" ht="15" thickBot="1">
      <c r="A154" s="53" t="s">
        <v>325</v>
      </c>
      <c r="C154" s="33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415"/>
    </row>
    <row r="155" spans="1:17">
      <c r="A155" s="53" t="s">
        <v>325</v>
      </c>
      <c r="B155" s="102" t="s">
        <v>32</v>
      </c>
      <c r="C155" s="679">
        <v>42015</v>
      </c>
      <c r="D155" s="58" t="s">
        <v>28</v>
      </c>
      <c r="E155" s="50"/>
      <c r="F155" s="50">
        <v>0</v>
      </c>
      <c r="G155" s="50">
        <v>3</v>
      </c>
      <c r="H155" s="50">
        <v>2</v>
      </c>
      <c r="I155" s="50">
        <v>0</v>
      </c>
      <c r="J155" s="50">
        <v>0</v>
      </c>
      <c r="K155" s="50">
        <v>0</v>
      </c>
      <c r="L155" s="50">
        <v>3</v>
      </c>
      <c r="M155" s="50">
        <v>0</v>
      </c>
      <c r="N155" s="50"/>
      <c r="O155" s="50"/>
      <c r="P155" s="410">
        <f t="shared" si="2"/>
        <v>8</v>
      </c>
      <c r="Q155" s="416" t="s">
        <v>297</v>
      </c>
    </row>
    <row r="156" spans="1:17" ht="15" thickBot="1">
      <c r="A156" s="53" t="s">
        <v>325</v>
      </c>
      <c r="B156" s="102" t="s">
        <v>32</v>
      </c>
      <c r="C156" s="741"/>
      <c r="D156" s="59" t="s">
        <v>32</v>
      </c>
      <c r="E156" s="48"/>
      <c r="F156" s="48">
        <v>1</v>
      </c>
      <c r="G156" s="48">
        <v>0</v>
      </c>
      <c r="H156" s="48">
        <v>0</v>
      </c>
      <c r="I156" s="48">
        <v>1</v>
      </c>
      <c r="J156" s="48">
        <v>1</v>
      </c>
      <c r="K156" s="48">
        <v>1</v>
      </c>
      <c r="L156" s="48">
        <v>0</v>
      </c>
      <c r="M156" s="48">
        <v>2</v>
      </c>
      <c r="N156" s="48"/>
      <c r="O156" s="48"/>
      <c r="P156" s="386">
        <f t="shared" si="2"/>
        <v>6</v>
      </c>
      <c r="Q156" s="416" t="s">
        <v>293</v>
      </c>
    </row>
    <row r="157" spans="1:17" ht="15" thickBot="1">
      <c r="A157" s="53" t="s">
        <v>325</v>
      </c>
      <c r="C157" s="33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415"/>
    </row>
    <row r="158" spans="1:17">
      <c r="A158" s="53" t="s">
        <v>325</v>
      </c>
      <c r="B158" s="102" t="s">
        <v>35</v>
      </c>
      <c r="C158" s="679">
        <v>42016</v>
      </c>
      <c r="D158" s="58" t="s">
        <v>35</v>
      </c>
      <c r="E158" s="50"/>
      <c r="F158" s="50">
        <v>1</v>
      </c>
      <c r="G158" s="50">
        <v>0</v>
      </c>
      <c r="H158" s="50">
        <v>1</v>
      </c>
      <c r="I158" s="50">
        <v>0</v>
      </c>
      <c r="J158" s="50">
        <v>0</v>
      </c>
      <c r="K158" s="50">
        <v>2</v>
      </c>
      <c r="L158" s="50">
        <v>0</v>
      </c>
      <c r="M158" s="50">
        <v>2</v>
      </c>
      <c r="N158" s="50"/>
      <c r="O158" s="50"/>
      <c r="P158" s="392">
        <f t="shared" si="2"/>
        <v>6</v>
      </c>
      <c r="Q158" s="416" t="s">
        <v>305</v>
      </c>
    </row>
    <row r="159" spans="1:17" ht="15" thickBot="1">
      <c r="A159" s="53" t="s">
        <v>325</v>
      </c>
      <c r="B159" s="102" t="s">
        <v>35</v>
      </c>
      <c r="C159" s="741"/>
      <c r="D159" s="59" t="s">
        <v>28</v>
      </c>
      <c r="E159" s="48"/>
      <c r="F159" s="48">
        <v>0</v>
      </c>
      <c r="G159" s="48">
        <v>3</v>
      </c>
      <c r="H159" s="48">
        <v>0</v>
      </c>
      <c r="I159" s="48">
        <v>2</v>
      </c>
      <c r="J159" s="48">
        <v>2</v>
      </c>
      <c r="K159" s="48">
        <v>0</v>
      </c>
      <c r="L159" s="48">
        <v>1</v>
      </c>
      <c r="M159" s="48">
        <v>0</v>
      </c>
      <c r="N159" s="48"/>
      <c r="O159" s="48"/>
      <c r="P159" s="388">
        <f t="shared" si="2"/>
        <v>8</v>
      </c>
      <c r="Q159" s="416" t="s">
        <v>297</v>
      </c>
    </row>
    <row r="160" spans="1:17" ht="15" thickBot="1">
      <c r="A160" s="53" t="s">
        <v>325</v>
      </c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415"/>
    </row>
    <row r="161" spans="1:18">
      <c r="A161" s="53" t="s">
        <v>325</v>
      </c>
      <c r="B161" s="102" t="s">
        <v>207</v>
      </c>
      <c r="C161" s="679">
        <v>42016</v>
      </c>
      <c r="D161" s="4" t="s">
        <v>28</v>
      </c>
      <c r="E161" s="5"/>
      <c r="F161" s="5">
        <v>1</v>
      </c>
      <c r="G161" s="5">
        <v>0</v>
      </c>
      <c r="H161" s="5">
        <v>2</v>
      </c>
      <c r="I161" s="5">
        <v>0</v>
      </c>
      <c r="J161" s="5">
        <v>4</v>
      </c>
      <c r="K161" s="5">
        <v>1</v>
      </c>
      <c r="L161" s="5">
        <v>1</v>
      </c>
      <c r="M161" s="5">
        <v>2</v>
      </c>
      <c r="N161" s="5"/>
      <c r="O161" s="5"/>
      <c r="P161" s="413">
        <f t="shared" si="2"/>
        <v>11</v>
      </c>
      <c r="Q161" s="416" t="s">
        <v>297</v>
      </c>
    </row>
    <row r="162" spans="1:18" s="14" customFormat="1" ht="15" thickBot="1">
      <c r="A162" s="76" t="s">
        <v>325</v>
      </c>
      <c r="B162" s="104" t="s">
        <v>207</v>
      </c>
      <c r="C162" s="741"/>
      <c r="D162" s="100" t="s">
        <v>207</v>
      </c>
      <c r="E162" s="48"/>
      <c r="F162" s="48">
        <v>0</v>
      </c>
      <c r="G162" s="48">
        <v>2</v>
      </c>
      <c r="H162" s="48">
        <v>0</v>
      </c>
      <c r="I162" s="48">
        <v>1</v>
      </c>
      <c r="J162" s="48">
        <v>0</v>
      </c>
      <c r="K162" s="48">
        <v>0</v>
      </c>
      <c r="L162" s="48">
        <v>0</v>
      </c>
      <c r="M162" s="48">
        <v>0</v>
      </c>
      <c r="N162" s="48"/>
      <c r="O162" s="48"/>
      <c r="P162" s="386">
        <f t="shared" si="2"/>
        <v>3</v>
      </c>
      <c r="Q162" s="299" t="s">
        <v>306</v>
      </c>
      <c r="R162" s="555"/>
    </row>
    <row r="163" spans="1:18" ht="15" thickBot="1">
      <c r="A163" s="35" t="s">
        <v>329</v>
      </c>
      <c r="B163" s="112"/>
      <c r="C163" s="35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35"/>
    </row>
    <row r="164" spans="1:18">
      <c r="A164" s="35" t="s">
        <v>329</v>
      </c>
      <c r="B164" s="113" t="s">
        <v>330</v>
      </c>
      <c r="C164" s="679">
        <v>42301</v>
      </c>
      <c r="D164" s="85" t="s">
        <v>236</v>
      </c>
      <c r="E164" s="86" t="s">
        <v>9</v>
      </c>
      <c r="F164" s="86">
        <v>0</v>
      </c>
      <c r="G164" s="86">
        <v>1</v>
      </c>
      <c r="H164" s="86">
        <v>0</v>
      </c>
      <c r="I164" s="86">
        <v>0</v>
      </c>
      <c r="J164" s="86">
        <v>0</v>
      </c>
      <c r="K164" s="86">
        <v>2</v>
      </c>
      <c r="L164" s="86">
        <v>0</v>
      </c>
      <c r="M164" s="86">
        <v>1</v>
      </c>
      <c r="N164" s="86"/>
      <c r="O164" s="86"/>
      <c r="P164" s="74">
        <f t="shared" ref="P164:P171" si="3">SUM(F164:O164)</f>
        <v>4</v>
      </c>
    </row>
    <row r="165" spans="1:18" ht="15" thickBot="1">
      <c r="A165" s="35" t="s">
        <v>329</v>
      </c>
      <c r="B165" s="113" t="s">
        <v>330</v>
      </c>
      <c r="C165" s="741"/>
      <c r="D165" s="77" t="s">
        <v>28</v>
      </c>
      <c r="E165" s="78"/>
      <c r="F165" s="78">
        <v>2</v>
      </c>
      <c r="G165" s="78">
        <v>0</v>
      </c>
      <c r="H165" s="78">
        <v>2</v>
      </c>
      <c r="I165" s="78">
        <v>0</v>
      </c>
      <c r="J165" s="78">
        <v>1</v>
      </c>
      <c r="K165" s="78">
        <v>0</v>
      </c>
      <c r="L165" s="78">
        <v>1</v>
      </c>
      <c r="M165" s="78">
        <v>0</v>
      </c>
      <c r="N165" s="78"/>
      <c r="O165" s="78"/>
      <c r="P165" s="87">
        <f t="shared" si="3"/>
        <v>6</v>
      </c>
    </row>
    <row r="166" spans="1:18" ht="15" thickBot="1">
      <c r="A166" s="35" t="s">
        <v>329</v>
      </c>
      <c r="B166" s="112"/>
      <c r="C166" s="35"/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35"/>
    </row>
    <row r="167" spans="1:18">
      <c r="A167" s="35" t="s">
        <v>329</v>
      </c>
      <c r="B167" s="113" t="s">
        <v>331</v>
      </c>
      <c r="C167" s="679">
        <v>42301</v>
      </c>
      <c r="D167" s="85" t="s">
        <v>28</v>
      </c>
      <c r="E167" s="86"/>
      <c r="F167" s="86">
        <v>3</v>
      </c>
      <c r="G167" s="86">
        <v>1</v>
      </c>
      <c r="H167" s="86">
        <v>2</v>
      </c>
      <c r="I167" s="86">
        <v>1</v>
      </c>
      <c r="J167" s="86">
        <v>3</v>
      </c>
      <c r="K167" s="86">
        <v>4</v>
      </c>
      <c r="L167" s="86">
        <v>2</v>
      </c>
      <c r="M167" s="86" t="s">
        <v>6</v>
      </c>
      <c r="N167" s="86"/>
      <c r="O167" s="86"/>
      <c r="P167" s="96">
        <f t="shared" si="3"/>
        <v>16</v>
      </c>
    </row>
    <row r="168" spans="1:18" ht="15" thickBot="1">
      <c r="A168" s="35" t="s">
        <v>329</v>
      </c>
      <c r="B168" s="113" t="s">
        <v>331</v>
      </c>
      <c r="C168" s="741"/>
      <c r="D168" s="77" t="s">
        <v>237</v>
      </c>
      <c r="E168" s="78" t="s">
        <v>9</v>
      </c>
      <c r="F168" s="78">
        <v>0</v>
      </c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 t="s">
        <v>6</v>
      </c>
      <c r="N168" s="78"/>
      <c r="O168" s="78"/>
      <c r="P168" s="79">
        <f t="shared" si="3"/>
        <v>0</v>
      </c>
    </row>
    <row r="169" spans="1:18" ht="15" thickBot="1">
      <c r="A169" s="35" t="s">
        <v>329</v>
      </c>
      <c r="B169" s="112"/>
      <c r="C169" s="273"/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35"/>
    </row>
    <row r="170" spans="1:18">
      <c r="A170" s="35" t="s">
        <v>329</v>
      </c>
      <c r="B170" s="113" t="s">
        <v>32</v>
      </c>
      <c r="C170" s="679">
        <v>42301</v>
      </c>
      <c r="D170" s="85" t="s">
        <v>32</v>
      </c>
      <c r="E170" s="86"/>
      <c r="F170" s="86">
        <v>0</v>
      </c>
      <c r="G170" s="86">
        <v>0</v>
      </c>
      <c r="H170" s="86">
        <v>1</v>
      </c>
      <c r="I170" s="86">
        <v>1</v>
      </c>
      <c r="J170" s="86">
        <v>0</v>
      </c>
      <c r="K170" s="86">
        <v>0</v>
      </c>
      <c r="L170" s="86">
        <v>0</v>
      </c>
      <c r="M170" s="86">
        <v>2</v>
      </c>
      <c r="N170" s="86"/>
      <c r="O170" s="86"/>
      <c r="P170" s="74">
        <f t="shared" si="3"/>
        <v>4</v>
      </c>
    </row>
    <row r="171" spans="1:18" ht="15" thickBot="1">
      <c r="A171" s="35" t="s">
        <v>329</v>
      </c>
      <c r="B171" s="113" t="s">
        <v>32</v>
      </c>
      <c r="C171" s="741"/>
      <c r="D171" s="77" t="s">
        <v>28</v>
      </c>
      <c r="E171" s="78" t="s">
        <v>9</v>
      </c>
      <c r="F171" s="78">
        <v>1</v>
      </c>
      <c r="G171" s="78">
        <v>1</v>
      </c>
      <c r="H171" s="78">
        <v>0</v>
      </c>
      <c r="I171" s="78">
        <v>0</v>
      </c>
      <c r="J171" s="78">
        <v>1</v>
      </c>
      <c r="K171" s="78">
        <v>3</v>
      </c>
      <c r="L171" s="78">
        <v>1</v>
      </c>
      <c r="M171" s="78">
        <v>0</v>
      </c>
      <c r="N171" s="78"/>
      <c r="O171" s="78"/>
      <c r="P171" s="87">
        <f t="shared" si="3"/>
        <v>7</v>
      </c>
    </row>
    <row r="172" spans="1:18" ht="15" thickBot="1">
      <c r="A172" s="35" t="s">
        <v>329</v>
      </c>
      <c r="B172" s="112"/>
      <c r="C172" s="273"/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35"/>
    </row>
    <row r="173" spans="1:18">
      <c r="A173" s="35" t="s">
        <v>329</v>
      </c>
      <c r="B173" s="113" t="s">
        <v>35</v>
      </c>
      <c r="C173" s="679">
        <v>42302</v>
      </c>
      <c r="D173" s="85" t="s">
        <v>28</v>
      </c>
      <c r="E173" s="86"/>
      <c r="F173" s="86">
        <v>5</v>
      </c>
      <c r="G173" s="86">
        <v>0</v>
      </c>
      <c r="H173" s="86">
        <v>2</v>
      </c>
      <c r="I173" s="86">
        <v>0</v>
      </c>
      <c r="J173" s="86">
        <v>1</v>
      </c>
      <c r="K173" s="86">
        <v>1</v>
      </c>
      <c r="L173" s="86">
        <v>1</v>
      </c>
      <c r="M173" s="86">
        <v>2</v>
      </c>
      <c r="N173" s="86"/>
      <c r="O173" s="86"/>
      <c r="P173" s="96">
        <f>SUM(F173:O173)</f>
        <v>12</v>
      </c>
    </row>
    <row r="174" spans="1:18" ht="15" thickBot="1">
      <c r="A174" s="35" t="s">
        <v>329</v>
      </c>
      <c r="B174" s="113" t="s">
        <v>35</v>
      </c>
      <c r="C174" s="741"/>
      <c r="D174" s="77" t="s">
        <v>35</v>
      </c>
      <c r="E174" s="78" t="s">
        <v>9</v>
      </c>
      <c r="F174" s="78">
        <v>0</v>
      </c>
      <c r="G174" s="78">
        <v>1</v>
      </c>
      <c r="H174" s="78">
        <v>0</v>
      </c>
      <c r="I174" s="78">
        <v>1</v>
      </c>
      <c r="J174" s="78">
        <v>0</v>
      </c>
      <c r="K174" s="78">
        <v>0</v>
      </c>
      <c r="L174" s="78">
        <v>0</v>
      </c>
      <c r="M174" s="78">
        <v>0</v>
      </c>
      <c r="N174" s="78"/>
      <c r="O174" s="78"/>
      <c r="P174" s="79">
        <f t="shared" ref="P174:P195" si="4">SUM(F174:O174)</f>
        <v>2</v>
      </c>
    </row>
    <row r="175" spans="1:18" ht="15" thickBot="1">
      <c r="A175" s="35" t="s">
        <v>329</v>
      </c>
      <c r="B175" s="112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35"/>
    </row>
    <row r="176" spans="1:18">
      <c r="A176" s="35" t="s">
        <v>329</v>
      </c>
      <c r="B176" s="113" t="s">
        <v>158</v>
      </c>
      <c r="C176" s="679">
        <v>42302</v>
      </c>
      <c r="D176" s="85" t="s">
        <v>158</v>
      </c>
      <c r="E176" s="86" t="s">
        <v>9</v>
      </c>
      <c r="F176" s="86">
        <v>0</v>
      </c>
      <c r="G176" s="86">
        <v>0</v>
      </c>
      <c r="H176" s="86">
        <v>0</v>
      </c>
      <c r="I176" s="86">
        <v>0</v>
      </c>
      <c r="J176" s="86" t="s">
        <v>6</v>
      </c>
      <c r="K176" s="86" t="s">
        <v>6</v>
      </c>
      <c r="L176" s="86" t="s">
        <v>6</v>
      </c>
      <c r="M176" s="86" t="s">
        <v>6</v>
      </c>
      <c r="N176" s="86"/>
      <c r="O176" s="86"/>
      <c r="P176" s="74">
        <f t="shared" si="4"/>
        <v>0</v>
      </c>
    </row>
    <row r="177" spans="1:18" ht="15" thickBot="1">
      <c r="A177" s="35" t="s">
        <v>329</v>
      </c>
      <c r="B177" s="113" t="s">
        <v>158</v>
      </c>
      <c r="C177" s="741"/>
      <c r="D177" s="77" t="s">
        <v>28</v>
      </c>
      <c r="E177" s="78"/>
      <c r="F177" s="78">
        <v>4</v>
      </c>
      <c r="G177" s="78">
        <v>5</v>
      </c>
      <c r="H177" s="78">
        <v>3</v>
      </c>
      <c r="I177" s="78">
        <v>3</v>
      </c>
      <c r="J177" s="78" t="s">
        <v>6</v>
      </c>
      <c r="K177" s="78" t="s">
        <v>6</v>
      </c>
      <c r="L177" s="78" t="s">
        <v>6</v>
      </c>
      <c r="M177" s="78" t="s">
        <v>6</v>
      </c>
      <c r="N177" s="78"/>
      <c r="O177" s="78"/>
      <c r="P177" s="87">
        <f t="shared" si="4"/>
        <v>15</v>
      </c>
    </row>
    <row r="178" spans="1:18" ht="15" thickBot="1">
      <c r="A178" s="272" t="s">
        <v>329</v>
      </c>
      <c r="B178" s="112"/>
      <c r="C178" s="273"/>
      <c r="D178" s="273"/>
      <c r="E178" s="274" t="s">
        <v>34</v>
      </c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35"/>
    </row>
    <row r="179" spans="1:18">
      <c r="A179" s="35" t="s">
        <v>329</v>
      </c>
      <c r="B179" s="113" t="s">
        <v>45</v>
      </c>
      <c r="C179" s="679">
        <v>42377</v>
      </c>
      <c r="D179" s="85" t="s">
        <v>28</v>
      </c>
      <c r="E179" s="86"/>
      <c r="F179" s="86" t="s">
        <v>6</v>
      </c>
      <c r="G179" s="86"/>
      <c r="H179" s="86"/>
      <c r="I179" s="86"/>
      <c r="J179" s="86"/>
      <c r="K179" s="86"/>
      <c r="L179" s="86"/>
      <c r="M179" s="86">
        <v>9</v>
      </c>
      <c r="N179" s="86"/>
      <c r="O179" s="86"/>
      <c r="P179" s="96">
        <f t="shared" si="4"/>
        <v>9</v>
      </c>
      <c r="R179" s="557" t="s">
        <v>34</v>
      </c>
    </row>
    <row r="180" spans="1:18" ht="15" thickBot="1">
      <c r="A180" s="35" t="s">
        <v>329</v>
      </c>
      <c r="B180" s="113" t="s">
        <v>45</v>
      </c>
      <c r="C180" s="741"/>
      <c r="D180" s="77" t="s">
        <v>33</v>
      </c>
      <c r="E180" s="78"/>
      <c r="F180" s="78" t="s">
        <v>6</v>
      </c>
      <c r="G180" s="78"/>
      <c r="H180" s="78"/>
      <c r="I180" s="78"/>
      <c r="J180" s="78"/>
      <c r="K180" s="78"/>
      <c r="L180" s="78"/>
      <c r="M180" s="78">
        <v>0</v>
      </c>
      <c r="N180" s="78"/>
      <c r="O180" s="78"/>
      <c r="P180" s="79">
        <f t="shared" si="4"/>
        <v>0</v>
      </c>
      <c r="R180" s="557" t="s">
        <v>34</v>
      </c>
    </row>
    <row r="181" spans="1:18" ht="15" thickBot="1">
      <c r="A181" s="35" t="s">
        <v>329</v>
      </c>
      <c r="B181" s="112"/>
      <c r="C181" s="273"/>
      <c r="D181" s="273"/>
      <c r="E181" s="274" t="s">
        <v>34</v>
      </c>
      <c r="F181" s="273"/>
      <c r="G181" s="273"/>
      <c r="H181" s="273"/>
      <c r="I181" s="273"/>
      <c r="J181" s="273"/>
      <c r="K181" s="273"/>
      <c r="L181" s="273"/>
      <c r="M181" s="273"/>
      <c r="N181" s="273"/>
      <c r="O181" s="273"/>
      <c r="P181" s="273"/>
      <c r="Q181" s="35"/>
    </row>
    <row r="182" spans="1:18">
      <c r="A182" s="35" t="s">
        <v>329</v>
      </c>
      <c r="B182" s="113" t="s">
        <v>332</v>
      </c>
      <c r="C182" s="679">
        <v>42012</v>
      </c>
      <c r="D182" s="85" t="s">
        <v>238</v>
      </c>
      <c r="E182" s="86"/>
      <c r="F182" s="86" t="s">
        <v>6</v>
      </c>
      <c r="G182" s="86"/>
      <c r="H182" s="86"/>
      <c r="I182" s="86"/>
      <c r="J182" s="86"/>
      <c r="K182" s="86"/>
      <c r="L182" s="86"/>
      <c r="M182" s="86">
        <v>0</v>
      </c>
      <c r="N182" s="86"/>
      <c r="O182" s="86"/>
      <c r="P182" s="74">
        <f t="shared" si="4"/>
        <v>0</v>
      </c>
      <c r="R182" s="557" t="s">
        <v>34</v>
      </c>
    </row>
    <row r="183" spans="1:18" ht="15" thickBot="1">
      <c r="A183" s="35" t="s">
        <v>329</v>
      </c>
      <c r="B183" s="113" t="s">
        <v>332</v>
      </c>
      <c r="C183" s="741"/>
      <c r="D183" s="77" t="s">
        <v>28</v>
      </c>
      <c r="E183" s="78"/>
      <c r="F183" s="78" t="s">
        <v>6</v>
      </c>
      <c r="G183" s="78"/>
      <c r="H183" s="78"/>
      <c r="I183" s="78"/>
      <c r="J183" s="78"/>
      <c r="K183" s="78"/>
      <c r="L183" s="78"/>
      <c r="M183" s="78">
        <v>9</v>
      </c>
      <c r="N183" s="78"/>
      <c r="O183" s="78"/>
      <c r="P183" s="87">
        <f t="shared" si="4"/>
        <v>9</v>
      </c>
      <c r="R183" s="557" t="s">
        <v>34</v>
      </c>
    </row>
    <row r="184" spans="1:18" ht="15" thickBot="1">
      <c r="A184" s="35" t="s">
        <v>329</v>
      </c>
      <c r="B184" s="112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35"/>
    </row>
    <row r="185" spans="1:18">
      <c r="A185" s="35" t="s">
        <v>329</v>
      </c>
      <c r="B185" s="113" t="s">
        <v>31</v>
      </c>
      <c r="C185" s="679">
        <v>42378</v>
      </c>
      <c r="D185" s="85" t="s">
        <v>239</v>
      </c>
      <c r="E185" s="86"/>
      <c r="F185" s="86">
        <v>0</v>
      </c>
      <c r="G185" s="86">
        <v>0</v>
      </c>
      <c r="H185" s="86">
        <v>0</v>
      </c>
      <c r="I185" s="86">
        <v>0</v>
      </c>
      <c r="J185" s="86">
        <v>1</v>
      </c>
      <c r="K185" s="86">
        <v>1</v>
      </c>
      <c r="L185" s="86">
        <v>0</v>
      </c>
      <c r="M185" s="86" t="s">
        <v>6</v>
      </c>
      <c r="N185" s="86"/>
      <c r="O185" s="86"/>
      <c r="P185" s="74">
        <f t="shared" si="4"/>
        <v>2</v>
      </c>
    </row>
    <row r="186" spans="1:18" ht="15" thickBot="1">
      <c r="A186" s="35" t="s">
        <v>329</v>
      </c>
      <c r="B186" s="113" t="s">
        <v>31</v>
      </c>
      <c r="C186" s="741"/>
      <c r="D186" s="77" t="s">
        <v>28</v>
      </c>
      <c r="E186" s="78" t="s">
        <v>9</v>
      </c>
      <c r="F186" s="78">
        <v>1</v>
      </c>
      <c r="G186" s="78">
        <v>1</v>
      </c>
      <c r="H186" s="78">
        <v>2</v>
      </c>
      <c r="I186" s="78">
        <v>3</v>
      </c>
      <c r="J186" s="78">
        <v>0</v>
      </c>
      <c r="K186" s="78">
        <v>0</v>
      </c>
      <c r="L186" s="78">
        <v>4</v>
      </c>
      <c r="M186" s="78" t="s">
        <v>6</v>
      </c>
      <c r="N186" s="78"/>
      <c r="O186" s="78"/>
      <c r="P186" s="87">
        <f t="shared" si="4"/>
        <v>11</v>
      </c>
    </row>
    <row r="187" spans="1:18" ht="15" thickBot="1">
      <c r="A187" s="35" t="s">
        <v>329</v>
      </c>
      <c r="B187" s="112"/>
      <c r="C187" s="273"/>
      <c r="D187" s="273"/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73"/>
      <c r="P187" s="273"/>
      <c r="Q187" s="35"/>
    </row>
    <row r="188" spans="1:18">
      <c r="A188" s="35" t="s">
        <v>329</v>
      </c>
      <c r="B188" s="113" t="s">
        <v>19</v>
      </c>
      <c r="C188" s="679">
        <v>42378</v>
      </c>
      <c r="D188" s="85" t="s">
        <v>28</v>
      </c>
      <c r="E188" s="86"/>
      <c r="F188" s="86">
        <v>1</v>
      </c>
      <c r="G188" s="86">
        <v>0</v>
      </c>
      <c r="H188" s="86">
        <v>0</v>
      </c>
      <c r="I188" s="86">
        <v>2</v>
      </c>
      <c r="J188" s="86">
        <v>1</v>
      </c>
      <c r="K188" s="86">
        <v>0</v>
      </c>
      <c r="L188" s="86">
        <v>2</v>
      </c>
      <c r="M188" s="86">
        <v>0</v>
      </c>
      <c r="N188" s="86"/>
      <c r="O188" s="86"/>
      <c r="P188" s="97">
        <f t="shared" si="4"/>
        <v>6</v>
      </c>
    </row>
    <row r="189" spans="1:18" ht="15" thickBot="1">
      <c r="A189" s="35" t="s">
        <v>329</v>
      </c>
      <c r="B189" s="113" t="s">
        <v>19</v>
      </c>
      <c r="C189" s="741"/>
      <c r="D189" s="77" t="s">
        <v>29</v>
      </c>
      <c r="E189" s="78" t="s">
        <v>9</v>
      </c>
      <c r="F189" s="78">
        <v>0</v>
      </c>
      <c r="G189" s="78">
        <v>3</v>
      </c>
      <c r="H189" s="78">
        <v>2</v>
      </c>
      <c r="I189" s="78">
        <v>0</v>
      </c>
      <c r="J189" s="78">
        <v>0</v>
      </c>
      <c r="K189" s="78">
        <v>1</v>
      </c>
      <c r="L189" s="78">
        <v>0</v>
      </c>
      <c r="M189" s="78">
        <v>1</v>
      </c>
      <c r="N189" s="78"/>
      <c r="O189" s="78"/>
      <c r="P189" s="79">
        <f t="shared" si="4"/>
        <v>7</v>
      </c>
    </row>
    <row r="190" spans="1:18" ht="15" thickBot="1">
      <c r="A190" s="35" t="s">
        <v>329</v>
      </c>
      <c r="B190" s="112"/>
      <c r="C190" s="35"/>
      <c r="D190" s="273"/>
      <c r="E190" s="273"/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35"/>
    </row>
    <row r="191" spans="1:18">
      <c r="A191" s="35" t="s">
        <v>329</v>
      </c>
      <c r="B191" s="113" t="s">
        <v>32</v>
      </c>
      <c r="C191" s="679">
        <v>42379</v>
      </c>
      <c r="D191" s="85" t="s">
        <v>28</v>
      </c>
      <c r="E191" s="86" t="s">
        <v>9</v>
      </c>
      <c r="F191" s="86">
        <v>3</v>
      </c>
      <c r="G191" s="86">
        <v>0</v>
      </c>
      <c r="H191" s="86">
        <v>0</v>
      </c>
      <c r="I191" s="86">
        <v>0</v>
      </c>
      <c r="J191" s="86">
        <v>4</v>
      </c>
      <c r="K191" s="86">
        <v>0</v>
      </c>
      <c r="L191" s="86">
        <v>0</v>
      </c>
      <c r="M191" s="86">
        <v>0</v>
      </c>
      <c r="N191" s="86"/>
      <c r="O191" s="86"/>
      <c r="P191" s="97">
        <f t="shared" si="4"/>
        <v>7</v>
      </c>
    </row>
    <row r="192" spans="1:18" ht="15" thickBot="1">
      <c r="A192" s="35" t="s">
        <v>329</v>
      </c>
      <c r="B192" s="113" t="s">
        <v>32</v>
      </c>
      <c r="C192" s="693"/>
      <c r="D192" s="77" t="s">
        <v>32</v>
      </c>
      <c r="E192" s="78"/>
      <c r="F192" s="78">
        <v>0</v>
      </c>
      <c r="G192" s="78">
        <v>1</v>
      </c>
      <c r="H192" s="78">
        <v>2</v>
      </c>
      <c r="I192" s="78">
        <v>1</v>
      </c>
      <c r="J192" s="78">
        <v>0</v>
      </c>
      <c r="K192" s="78">
        <v>3</v>
      </c>
      <c r="L192" s="78">
        <v>1</v>
      </c>
      <c r="M192" s="78">
        <v>1</v>
      </c>
      <c r="N192" s="78"/>
      <c r="O192" s="78"/>
      <c r="P192" s="218">
        <f t="shared" si="4"/>
        <v>9</v>
      </c>
    </row>
    <row r="193" spans="1:18" ht="15" thickBot="1">
      <c r="A193" s="35" t="s">
        <v>329</v>
      </c>
      <c r="B193" s="112"/>
      <c r="C193" s="35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35"/>
    </row>
    <row r="194" spans="1:18">
      <c r="A194" s="35" t="s">
        <v>329</v>
      </c>
      <c r="B194" s="113" t="s">
        <v>31</v>
      </c>
      <c r="C194" s="679">
        <v>42379</v>
      </c>
      <c r="D194" s="85" t="s">
        <v>28</v>
      </c>
      <c r="E194" s="86" t="s">
        <v>9</v>
      </c>
      <c r="F194" s="86">
        <v>2</v>
      </c>
      <c r="G194" s="86">
        <v>0</v>
      </c>
      <c r="H194" s="86">
        <v>3</v>
      </c>
      <c r="I194" s="86">
        <v>2</v>
      </c>
      <c r="J194" s="86">
        <v>0</v>
      </c>
      <c r="K194" s="86">
        <v>0</v>
      </c>
      <c r="L194" s="86">
        <v>0</v>
      </c>
      <c r="M194" s="86">
        <v>2</v>
      </c>
      <c r="N194" s="86"/>
      <c r="O194" s="86"/>
      <c r="P194" s="96">
        <f t="shared" si="4"/>
        <v>9</v>
      </c>
    </row>
    <row r="195" spans="1:18" s="14" customFormat="1" ht="15" thickBot="1">
      <c r="A195" s="81" t="s">
        <v>329</v>
      </c>
      <c r="B195" s="114" t="s">
        <v>31</v>
      </c>
      <c r="C195" s="741"/>
      <c r="D195" s="77" t="s">
        <v>31</v>
      </c>
      <c r="E195" s="78"/>
      <c r="F195" s="78">
        <v>0</v>
      </c>
      <c r="G195" s="78">
        <v>1</v>
      </c>
      <c r="H195" s="78">
        <v>0</v>
      </c>
      <c r="I195" s="78">
        <v>0</v>
      </c>
      <c r="J195" s="78">
        <v>1</v>
      </c>
      <c r="K195" s="78">
        <v>2</v>
      </c>
      <c r="L195" s="78">
        <v>0</v>
      </c>
      <c r="M195" s="78">
        <v>0</v>
      </c>
      <c r="N195" s="78"/>
      <c r="O195" s="78"/>
      <c r="P195" s="218">
        <f t="shared" si="4"/>
        <v>4</v>
      </c>
      <c r="R195" s="555"/>
    </row>
    <row r="196" spans="1:18" ht="15" thickBot="1">
      <c r="A196" s="307" t="s">
        <v>365</v>
      </c>
      <c r="B196" s="438"/>
      <c r="C196" s="447"/>
      <c r="D196" s="447"/>
      <c r="E196" s="447"/>
      <c r="F196" s="447"/>
      <c r="G196" s="447"/>
      <c r="H196" s="447"/>
      <c r="I196" s="447"/>
      <c r="J196" s="447"/>
      <c r="K196" s="447"/>
      <c r="L196" s="447"/>
      <c r="M196" s="447"/>
      <c r="N196" s="447"/>
      <c r="O196" s="447"/>
      <c r="P196" s="447"/>
      <c r="Q196" s="445"/>
    </row>
    <row r="197" spans="1:18">
      <c r="A197" s="307" t="s">
        <v>365</v>
      </c>
      <c r="B197" s="438" t="s">
        <v>45</v>
      </c>
      <c r="C197" s="679">
        <v>42657</v>
      </c>
      <c r="D197" s="121" t="s">
        <v>28</v>
      </c>
      <c r="E197" s="125" t="s">
        <v>9</v>
      </c>
      <c r="F197" s="125">
        <v>3</v>
      </c>
      <c r="G197" s="125">
        <v>2</v>
      </c>
      <c r="H197" s="125">
        <v>0</v>
      </c>
      <c r="I197" s="125">
        <v>2</v>
      </c>
      <c r="J197" s="125">
        <v>2</v>
      </c>
      <c r="K197" s="125">
        <v>0</v>
      </c>
      <c r="L197" s="125">
        <v>0</v>
      </c>
      <c r="M197" s="125">
        <v>0</v>
      </c>
      <c r="N197" s="125"/>
      <c r="O197" s="125"/>
      <c r="P197" s="439">
        <f t="shared" ref="P197:P219" si="5">SUM(F197:O197)</f>
        <v>9</v>
      </c>
      <c r="Q197" s="1" t="s">
        <v>12</v>
      </c>
    </row>
    <row r="198" spans="1:18" ht="15" thickBot="1">
      <c r="A198" s="307" t="s">
        <v>365</v>
      </c>
      <c r="B198" s="438" t="s">
        <v>45</v>
      </c>
      <c r="C198" s="678"/>
      <c r="D198" s="100" t="s">
        <v>45</v>
      </c>
      <c r="E198" s="48"/>
      <c r="F198" s="48">
        <v>0</v>
      </c>
      <c r="G198" s="48">
        <v>0</v>
      </c>
      <c r="H198" s="48">
        <v>4</v>
      </c>
      <c r="I198" s="48">
        <v>0</v>
      </c>
      <c r="J198" s="48">
        <v>0</v>
      </c>
      <c r="K198" s="48">
        <v>1</v>
      </c>
      <c r="L198" s="48">
        <v>1</v>
      </c>
      <c r="M198" s="48">
        <v>3</v>
      </c>
      <c r="N198" s="48"/>
      <c r="O198" s="48"/>
      <c r="P198" s="61">
        <f t="shared" si="5"/>
        <v>9</v>
      </c>
      <c r="Q198" s="1" t="s">
        <v>475</v>
      </c>
    </row>
    <row r="199" spans="1:18" ht="15" thickBot="1">
      <c r="A199" s="307" t="s">
        <v>365</v>
      </c>
      <c r="B199" s="438"/>
      <c r="C199" s="447"/>
      <c r="D199" s="447"/>
      <c r="E199" s="447"/>
      <c r="F199" s="447"/>
      <c r="G199" s="447"/>
      <c r="H199" s="447"/>
      <c r="I199" s="447"/>
      <c r="J199" s="447"/>
      <c r="K199" s="447"/>
      <c r="L199" s="447"/>
      <c r="M199" s="447"/>
      <c r="N199" s="447"/>
      <c r="O199" s="447"/>
      <c r="P199" s="447"/>
      <c r="Q199" s="445"/>
    </row>
    <row r="200" spans="1:18">
      <c r="A200" s="307" t="s">
        <v>365</v>
      </c>
      <c r="B200" s="438" t="s">
        <v>31</v>
      </c>
      <c r="C200" s="679">
        <v>42657</v>
      </c>
      <c r="D200" s="121" t="s">
        <v>31</v>
      </c>
      <c r="E200" s="125" t="s">
        <v>9</v>
      </c>
      <c r="F200" s="125">
        <v>0</v>
      </c>
      <c r="G200" s="125">
        <v>0</v>
      </c>
      <c r="H200" s="125">
        <v>0</v>
      </c>
      <c r="I200" s="125">
        <v>1</v>
      </c>
      <c r="J200" s="125">
        <v>0</v>
      </c>
      <c r="K200" s="125">
        <v>3</v>
      </c>
      <c r="L200" s="125">
        <v>0</v>
      </c>
      <c r="M200" s="125">
        <v>1</v>
      </c>
      <c r="N200" s="125"/>
      <c r="O200" s="125"/>
      <c r="P200" s="122">
        <f t="shared" si="5"/>
        <v>5</v>
      </c>
      <c r="Q200" s="1" t="s">
        <v>470</v>
      </c>
    </row>
    <row r="201" spans="1:18" ht="15" thickBot="1">
      <c r="A201" s="307" t="s">
        <v>365</v>
      </c>
      <c r="B201" s="438" t="s">
        <v>31</v>
      </c>
      <c r="C201" s="678"/>
      <c r="D201" s="100" t="s">
        <v>28</v>
      </c>
      <c r="E201" s="48"/>
      <c r="F201" s="48">
        <v>1</v>
      </c>
      <c r="G201" s="48">
        <v>1</v>
      </c>
      <c r="H201" s="48">
        <v>3</v>
      </c>
      <c r="I201" s="48">
        <v>0</v>
      </c>
      <c r="J201" s="48">
        <v>5</v>
      </c>
      <c r="K201" s="48">
        <v>0</v>
      </c>
      <c r="L201" s="48">
        <v>3</v>
      </c>
      <c r="M201" s="48">
        <v>0</v>
      </c>
      <c r="N201" s="48"/>
      <c r="O201" s="48"/>
      <c r="P201" s="13">
        <f t="shared" si="5"/>
        <v>13</v>
      </c>
      <c r="Q201" s="1" t="s">
        <v>13</v>
      </c>
    </row>
    <row r="202" spans="1:18" ht="15" thickBot="1">
      <c r="A202" s="307" t="s">
        <v>365</v>
      </c>
      <c r="B202" s="438"/>
      <c r="C202" s="315"/>
      <c r="D202" s="315"/>
      <c r="E202" s="448" t="s">
        <v>34</v>
      </c>
      <c r="F202" s="449"/>
      <c r="G202" s="449"/>
      <c r="H202" s="449"/>
      <c r="I202" s="449"/>
      <c r="J202" s="449"/>
      <c r="K202" s="449"/>
      <c r="L202" s="449"/>
      <c r="M202" s="449"/>
      <c r="N202" s="449"/>
      <c r="O202" s="449"/>
      <c r="P202" s="450"/>
      <c r="Q202" s="300"/>
    </row>
    <row r="203" spans="1:18">
      <c r="A203" s="307" t="s">
        <v>365</v>
      </c>
      <c r="B203" s="438" t="s">
        <v>158</v>
      </c>
      <c r="C203" s="679">
        <v>42658</v>
      </c>
      <c r="D203" s="121" t="s">
        <v>28</v>
      </c>
      <c r="E203" s="125" t="s">
        <v>9</v>
      </c>
      <c r="F203" s="125">
        <v>9</v>
      </c>
      <c r="G203" s="125"/>
      <c r="H203" s="125"/>
      <c r="I203" s="125"/>
      <c r="J203" s="125"/>
      <c r="K203" s="125"/>
      <c r="L203" s="125"/>
      <c r="M203" s="125"/>
      <c r="N203" s="125"/>
      <c r="O203" s="125"/>
      <c r="P203" s="123">
        <f t="shared" si="5"/>
        <v>9</v>
      </c>
      <c r="Q203" s="1" t="s">
        <v>469</v>
      </c>
      <c r="R203" s="557" t="s">
        <v>34</v>
      </c>
    </row>
    <row r="204" spans="1:18" ht="15" thickBot="1">
      <c r="A204" s="307" t="s">
        <v>365</v>
      </c>
      <c r="B204" s="438" t="s">
        <v>158</v>
      </c>
      <c r="C204" s="678"/>
      <c r="D204" s="100" t="s">
        <v>158</v>
      </c>
      <c r="E204" s="48"/>
      <c r="F204" s="48">
        <v>0</v>
      </c>
      <c r="G204" s="48"/>
      <c r="H204" s="48"/>
      <c r="I204" s="48"/>
      <c r="J204" s="48"/>
      <c r="K204" s="48"/>
      <c r="L204" s="48"/>
      <c r="M204" s="48"/>
      <c r="N204" s="48"/>
      <c r="O204" s="48"/>
      <c r="P204" s="12">
        <f t="shared" si="5"/>
        <v>0</v>
      </c>
      <c r="Q204" s="1" t="s">
        <v>471</v>
      </c>
      <c r="R204" s="557" t="s">
        <v>34</v>
      </c>
    </row>
    <row r="205" spans="1:18" ht="15" thickBot="1">
      <c r="A205" s="307" t="s">
        <v>365</v>
      </c>
      <c r="B205" s="438"/>
      <c r="C205" s="447"/>
      <c r="D205" s="447"/>
      <c r="E205" s="447"/>
      <c r="F205" s="447"/>
      <c r="G205" s="447"/>
      <c r="H205" s="447"/>
      <c r="I205" s="447"/>
      <c r="J205" s="447"/>
      <c r="K205" s="447"/>
      <c r="L205" s="447"/>
      <c r="M205" s="447"/>
      <c r="N205" s="447"/>
      <c r="O205" s="447"/>
      <c r="P205" s="447"/>
      <c r="Q205" s="445"/>
    </row>
    <row r="206" spans="1:18">
      <c r="A206" s="307" t="s">
        <v>365</v>
      </c>
      <c r="B206" s="438" t="s">
        <v>38</v>
      </c>
      <c r="C206" s="679">
        <v>42658</v>
      </c>
      <c r="D206" s="121" t="s">
        <v>38</v>
      </c>
      <c r="E206" s="125" t="s">
        <v>9</v>
      </c>
      <c r="F206" s="125">
        <v>2</v>
      </c>
      <c r="G206" s="125">
        <v>0</v>
      </c>
      <c r="H206" s="125">
        <v>1</v>
      </c>
      <c r="I206" s="125">
        <v>0</v>
      </c>
      <c r="J206" s="125">
        <v>1</v>
      </c>
      <c r="K206" s="125">
        <v>1</v>
      </c>
      <c r="L206" s="125">
        <v>0</v>
      </c>
      <c r="M206" s="125">
        <v>0</v>
      </c>
      <c r="N206" s="125"/>
      <c r="O206" s="125"/>
      <c r="P206" s="122">
        <f t="shared" si="5"/>
        <v>5</v>
      </c>
      <c r="Q206" s="1" t="s">
        <v>472</v>
      </c>
    </row>
    <row r="207" spans="1:18" ht="15" thickBot="1">
      <c r="A207" s="307" t="s">
        <v>365</v>
      </c>
      <c r="B207" s="438" t="s">
        <v>38</v>
      </c>
      <c r="C207" s="678"/>
      <c r="D207" s="100" t="s">
        <v>28</v>
      </c>
      <c r="E207" s="48"/>
      <c r="F207" s="48">
        <v>0</v>
      </c>
      <c r="G207" s="48">
        <v>1</v>
      </c>
      <c r="H207" s="48">
        <v>0</v>
      </c>
      <c r="I207" s="48">
        <v>2</v>
      </c>
      <c r="J207" s="48">
        <v>0</v>
      </c>
      <c r="K207" s="48">
        <v>0</v>
      </c>
      <c r="L207" s="48">
        <v>2</v>
      </c>
      <c r="M207" s="48">
        <v>1</v>
      </c>
      <c r="N207" s="48"/>
      <c r="O207" s="48"/>
      <c r="P207" s="13">
        <f t="shared" si="5"/>
        <v>6</v>
      </c>
      <c r="Q207" s="1" t="s">
        <v>478</v>
      </c>
    </row>
    <row r="208" spans="1:18" ht="15" thickBot="1">
      <c r="A208" s="307" t="s">
        <v>365</v>
      </c>
      <c r="B208" s="438"/>
      <c r="C208" s="447"/>
      <c r="D208" s="447"/>
      <c r="E208" s="447"/>
      <c r="F208" s="447"/>
      <c r="G208" s="447"/>
      <c r="H208" s="447"/>
      <c r="I208" s="447"/>
      <c r="J208" s="447"/>
      <c r="K208" s="447"/>
      <c r="L208" s="447"/>
      <c r="M208" s="447"/>
      <c r="N208" s="447"/>
      <c r="O208" s="447"/>
      <c r="P208" s="447"/>
      <c r="Q208" s="445"/>
    </row>
    <row r="209" spans="1:18">
      <c r="A209" s="307" t="s">
        <v>365</v>
      </c>
      <c r="B209" s="438" t="s">
        <v>32</v>
      </c>
      <c r="C209" s="679">
        <v>42658</v>
      </c>
      <c r="D209" s="121" t="s">
        <v>28</v>
      </c>
      <c r="E209" s="125" t="s">
        <v>9</v>
      </c>
      <c r="F209" s="125">
        <v>1</v>
      </c>
      <c r="G209" s="125">
        <v>2</v>
      </c>
      <c r="H209" s="125">
        <v>0</v>
      </c>
      <c r="I209" s="125">
        <v>0</v>
      </c>
      <c r="J209" s="125">
        <v>0</v>
      </c>
      <c r="K209" s="125">
        <v>1</v>
      </c>
      <c r="L209" s="125">
        <v>0</v>
      </c>
      <c r="M209" s="125">
        <v>2</v>
      </c>
      <c r="N209" s="125"/>
      <c r="O209" s="125"/>
      <c r="P209" s="439">
        <f t="shared" si="5"/>
        <v>6</v>
      </c>
      <c r="Q209" s="1" t="s">
        <v>479</v>
      </c>
    </row>
    <row r="210" spans="1:18" ht="15" thickBot="1">
      <c r="A210" s="307" t="s">
        <v>365</v>
      </c>
      <c r="B210" s="438" t="s">
        <v>32</v>
      </c>
      <c r="C210" s="678"/>
      <c r="D210" s="100" t="s">
        <v>32</v>
      </c>
      <c r="E210" s="48"/>
      <c r="F210" s="48">
        <v>0</v>
      </c>
      <c r="G210" s="48">
        <v>0</v>
      </c>
      <c r="H210" s="48">
        <v>2</v>
      </c>
      <c r="I210" s="48">
        <v>2</v>
      </c>
      <c r="J210" s="48">
        <v>1</v>
      </c>
      <c r="K210" s="48">
        <v>0</v>
      </c>
      <c r="L210" s="48">
        <v>1</v>
      </c>
      <c r="M210" s="48">
        <v>0</v>
      </c>
      <c r="N210" s="48"/>
      <c r="O210" s="48"/>
      <c r="P210" s="61">
        <f t="shared" si="5"/>
        <v>6</v>
      </c>
      <c r="Q210" s="1" t="s">
        <v>473</v>
      </c>
    </row>
    <row r="211" spans="1:18" ht="15" thickBot="1">
      <c r="A211" s="307" t="s">
        <v>365</v>
      </c>
      <c r="B211" s="438"/>
      <c r="C211" s="447"/>
      <c r="D211" s="447"/>
      <c r="E211" s="447"/>
      <c r="F211" s="447"/>
      <c r="G211" s="447"/>
      <c r="H211" s="447"/>
      <c r="I211" s="447"/>
      <c r="J211" s="447"/>
      <c r="K211" s="447"/>
      <c r="L211" s="447"/>
      <c r="M211" s="447"/>
      <c r="N211" s="447"/>
      <c r="O211" s="447"/>
      <c r="P211" s="447"/>
      <c r="Q211" s="445"/>
    </row>
    <row r="212" spans="1:18">
      <c r="A212" s="307" t="s">
        <v>365</v>
      </c>
      <c r="B212" s="438" t="s">
        <v>35</v>
      </c>
      <c r="C212" s="679">
        <v>42659</v>
      </c>
      <c r="D212" s="121" t="s">
        <v>35</v>
      </c>
      <c r="E212" s="125" t="s">
        <v>9</v>
      </c>
      <c r="F212" s="125">
        <v>0</v>
      </c>
      <c r="G212" s="125">
        <v>1</v>
      </c>
      <c r="H212" s="125">
        <v>0</v>
      </c>
      <c r="I212" s="125">
        <v>0</v>
      </c>
      <c r="J212" s="125">
        <v>2</v>
      </c>
      <c r="K212" s="125">
        <v>0</v>
      </c>
      <c r="L212" s="125">
        <v>1</v>
      </c>
      <c r="M212" s="125">
        <v>0</v>
      </c>
      <c r="N212" s="125"/>
      <c r="O212" s="125"/>
      <c r="P212" s="122">
        <f t="shared" si="5"/>
        <v>4</v>
      </c>
      <c r="Q212" s="1" t="s">
        <v>474</v>
      </c>
    </row>
    <row r="213" spans="1:18" ht="15" thickBot="1">
      <c r="A213" s="337" t="s">
        <v>365</v>
      </c>
      <c r="B213" s="438" t="s">
        <v>35</v>
      </c>
      <c r="C213" s="678"/>
      <c r="D213" s="100" t="s">
        <v>28</v>
      </c>
      <c r="E213" s="48"/>
      <c r="F213" s="48">
        <v>1</v>
      </c>
      <c r="G213" s="48">
        <v>0</v>
      </c>
      <c r="H213" s="48">
        <v>3</v>
      </c>
      <c r="I213" s="48">
        <v>2</v>
      </c>
      <c r="J213" s="48">
        <v>0</v>
      </c>
      <c r="K213" s="48">
        <v>3</v>
      </c>
      <c r="L213" s="48">
        <v>0</v>
      </c>
      <c r="M213" s="48">
        <v>3</v>
      </c>
      <c r="N213" s="48"/>
      <c r="O213" s="48"/>
      <c r="P213" s="13">
        <f t="shared" si="5"/>
        <v>12</v>
      </c>
      <c r="Q213" s="1" t="s">
        <v>479</v>
      </c>
    </row>
    <row r="214" spans="1:18" ht="15" thickBot="1">
      <c r="A214" s="307" t="s">
        <v>365</v>
      </c>
      <c r="B214" s="438"/>
      <c r="C214" s="447"/>
      <c r="D214" s="447"/>
      <c r="E214" s="447"/>
      <c r="F214" s="447"/>
      <c r="G214" s="447"/>
      <c r="H214" s="447"/>
      <c r="I214" s="447"/>
      <c r="J214" s="447"/>
      <c r="K214" s="447"/>
      <c r="L214" s="447"/>
      <c r="M214" s="447"/>
      <c r="N214" s="447"/>
      <c r="O214" s="447"/>
      <c r="P214" s="447"/>
      <c r="Q214" s="445"/>
    </row>
    <row r="215" spans="1:18">
      <c r="A215" s="307" t="s">
        <v>365</v>
      </c>
      <c r="B215" s="438" t="s">
        <v>45</v>
      </c>
      <c r="C215" s="679">
        <v>42659</v>
      </c>
      <c r="D215" s="121" t="s">
        <v>45</v>
      </c>
      <c r="E215" s="125" t="s">
        <v>9</v>
      </c>
      <c r="F215" s="125">
        <v>0</v>
      </c>
      <c r="G215" s="125">
        <v>2</v>
      </c>
      <c r="H215" s="125">
        <v>2</v>
      </c>
      <c r="I215" s="125">
        <v>0</v>
      </c>
      <c r="J215" s="125">
        <v>1</v>
      </c>
      <c r="K215" s="125">
        <v>0</v>
      </c>
      <c r="L215" s="125">
        <v>2</v>
      </c>
      <c r="M215" s="125">
        <v>0</v>
      </c>
      <c r="N215" s="125"/>
      <c r="O215" s="125"/>
      <c r="P215" s="122">
        <f t="shared" si="5"/>
        <v>7</v>
      </c>
      <c r="Q215" s="1" t="s">
        <v>475</v>
      </c>
    </row>
    <row r="216" spans="1:18" ht="15" thickBot="1">
      <c r="A216" s="307" t="s">
        <v>365</v>
      </c>
      <c r="B216" s="438" t="s">
        <v>45</v>
      </c>
      <c r="C216" s="678"/>
      <c r="D216" s="100" t="s">
        <v>28</v>
      </c>
      <c r="E216" s="48"/>
      <c r="F216" s="48">
        <v>1</v>
      </c>
      <c r="G216" s="48">
        <v>0</v>
      </c>
      <c r="H216" s="48">
        <v>0</v>
      </c>
      <c r="I216" s="48">
        <v>1</v>
      </c>
      <c r="J216" s="48">
        <v>0</v>
      </c>
      <c r="K216" s="48">
        <v>1</v>
      </c>
      <c r="L216" s="48">
        <v>0</v>
      </c>
      <c r="M216" s="48">
        <v>1</v>
      </c>
      <c r="N216" s="48"/>
      <c r="O216" s="48"/>
      <c r="P216" s="39">
        <f t="shared" si="5"/>
        <v>4</v>
      </c>
      <c r="Q216" s="1" t="s">
        <v>478</v>
      </c>
    </row>
    <row r="217" spans="1:18" ht="15" thickBot="1">
      <c r="A217" s="307" t="s">
        <v>365</v>
      </c>
      <c r="B217" s="438"/>
      <c r="C217" s="447"/>
      <c r="D217" s="447"/>
      <c r="E217" s="447"/>
      <c r="F217" s="447"/>
      <c r="G217" s="447"/>
      <c r="H217" s="447"/>
      <c r="I217" s="447"/>
      <c r="J217" s="447"/>
      <c r="K217" s="447"/>
      <c r="L217" s="447"/>
      <c r="M217" s="447"/>
      <c r="N217" s="447"/>
      <c r="O217" s="447"/>
      <c r="P217" s="447"/>
      <c r="Q217" s="445"/>
    </row>
    <row r="218" spans="1:18">
      <c r="A218" s="307" t="s">
        <v>365</v>
      </c>
      <c r="B218" s="438" t="s">
        <v>31</v>
      </c>
      <c r="C218" s="679">
        <v>42659</v>
      </c>
      <c r="D218" s="121" t="s">
        <v>28</v>
      </c>
      <c r="E218" s="125" t="s">
        <v>9</v>
      </c>
      <c r="F218" s="125">
        <v>2</v>
      </c>
      <c r="G218" s="125">
        <v>1</v>
      </c>
      <c r="H218" s="125">
        <v>0</v>
      </c>
      <c r="I218" s="125">
        <v>2</v>
      </c>
      <c r="J218" s="125">
        <v>0</v>
      </c>
      <c r="K218" s="125">
        <v>2</v>
      </c>
      <c r="L218" s="125">
        <v>0</v>
      </c>
      <c r="M218" s="125" t="s">
        <v>6</v>
      </c>
      <c r="N218" s="125"/>
      <c r="O218" s="125"/>
      <c r="P218" s="123">
        <f t="shared" si="5"/>
        <v>7</v>
      </c>
      <c r="Q218" s="1" t="s">
        <v>477</v>
      </c>
    </row>
    <row r="219" spans="1:18" ht="15" thickBot="1">
      <c r="A219" s="307" t="s">
        <v>365</v>
      </c>
      <c r="B219" s="438" t="s">
        <v>31</v>
      </c>
      <c r="C219" s="678"/>
      <c r="D219" s="100" t="s">
        <v>31</v>
      </c>
      <c r="E219" s="48"/>
      <c r="F219" s="48">
        <v>0</v>
      </c>
      <c r="G219" s="48">
        <v>0</v>
      </c>
      <c r="H219" s="48">
        <v>2</v>
      </c>
      <c r="I219" s="48">
        <v>0</v>
      </c>
      <c r="J219" s="48">
        <v>1</v>
      </c>
      <c r="K219" s="48">
        <v>0</v>
      </c>
      <c r="L219" s="48">
        <v>1</v>
      </c>
      <c r="M219" s="48" t="s">
        <v>6</v>
      </c>
      <c r="N219" s="48"/>
      <c r="O219" s="48"/>
      <c r="P219" s="12">
        <f t="shared" si="5"/>
        <v>4</v>
      </c>
      <c r="Q219" s="1" t="s">
        <v>476</v>
      </c>
    </row>
    <row r="220" spans="1:18" ht="15" thickBot="1">
      <c r="A220" s="307" t="s">
        <v>365</v>
      </c>
      <c r="B220" s="438"/>
      <c r="C220" s="447"/>
      <c r="D220" s="447"/>
      <c r="E220" s="447"/>
      <c r="F220" s="447"/>
      <c r="G220" s="447"/>
      <c r="H220" s="447"/>
      <c r="I220" s="447"/>
      <c r="J220" s="447"/>
      <c r="K220" s="447"/>
      <c r="L220" s="447"/>
      <c r="M220" s="447"/>
      <c r="N220" s="447"/>
      <c r="O220" s="447"/>
      <c r="P220" s="447"/>
      <c r="Q220" s="445"/>
    </row>
    <row r="221" spans="1:18">
      <c r="A221" s="307" t="s">
        <v>365</v>
      </c>
      <c r="B221" s="438" t="s">
        <v>158</v>
      </c>
      <c r="C221" s="679">
        <v>42742</v>
      </c>
      <c r="D221" s="121" t="s">
        <v>158</v>
      </c>
      <c r="E221" s="125" t="s">
        <v>9</v>
      </c>
      <c r="F221" s="125">
        <v>0</v>
      </c>
      <c r="G221" s="125">
        <v>2</v>
      </c>
      <c r="H221" s="125">
        <v>0</v>
      </c>
      <c r="I221" s="125">
        <v>0</v>
      </c>
      <c r="J221" s="125">
        <v>0</v>
      </c>
      <c r="K221" s="125">
        <v>0</v>
      </c>
      <c r="L221" s="125">
        <v>1</v>
      </c>
      <c r="M221" s="125">
        <v>0</v>
      </c>
      <c r="N221" s="125"/>
      <c r="O221" s="125"/>
      <c r="P221" s="125">
        <v>3</v>
      </c>
      <c r="Q221" s="1" t="s">
        <v>506</v>
      </c>
    </row>
    <row r="222" spans="1:18" ht="15" thickBot="1">
      <c r="A222" s="307" t="s">
        <v>365</v>
      </c>
      <c r="B222" s="438" t="s">
        <v>158</v>
      </c>
      <c r="C222" s="678"/>
      <c r="D222" s="100" t="s">
        <v>28</v>
      </c>
      <c r="E222" s="48"/>
      <c r="F222" s="48">
        <v>3</v>
      </c>
      <c r="G222" s="48">
        <v>0</v>
      </c>
      <c r="H222" s="48">
        <v>4</v>
      </c>
      <c r="I222" s="48">
        <v>2</v>
      </c>
      <c r="J222" s="48">
        <v>4</v>
      </c>
      <c r="K222" s="48">
        <v>3</v>
      </c>
      <c r="L222" s="48">
        <v>0</v>
      </c>
      <c r="M222" s="48">
        <v>2</v>
      </c>
      <c r="N222" s="48"/>
      <c r="O222" s="48"/>
      <c r="P222" s="480">
        <v>18</v>
      </c>
      <c r="Q222" s="1" t="s">
        <v>12</v>
      </c>
    </row>
    <row r="223" spans="1:18" ht="15" thickBot="1">
      <c r="A223" s="307" t="s">
        <v>365</v>
      </c>
      <c r="B223" s="438"/>
      <c r="C223" s="447"/>
      <c r="D223" s="447"/>
      <c r="E223" s="447"/>
      <c r="F223" s="447"/>
      <c r="G223" s="447"/>
      <c r="H223" s="447"/>
      <c r="I223" s="447"/>
      <c r="J223" s="447"/>
      <c r="K223" s="447"/>
      <c r="L223" s="447"/>
      <c r="M223" s="447"/>
      <c r="N223" s="447"/>
      <c r="O223" s="447"/>
      <c r="P223" s="447"/>
      <c r="Q223" s="445"/>
    </row>
    <row r="224" spans="1:18">
      <c r="A224" s="307" t="s">
        <v>365</v>
      </c>
      <c r="B224" s="438" t="s">
        <v>38</v>
      </c>
      <c r="C224" s="679">
        <v>42742</v>
      </c>
      <c r="D224" s="121" t="s">
        <v>28</v>
      </c>
      <c r="E224" s="125" t="s">
        <v>9</v>
      </c>
      <c r="F224" s="125">
        <v>1</v>
      </c>
      <c r="G224" s="125">
        <v>0</v>
      </c>
      <c r="H224" s="125">
        <v>1</v>
      </c>
      <c r="I224" s="125">
        <v>3</v>
      </c>
      <c r="J224" s="125">
        <v>1</v>
      </c>
      <c r="K224" s="125">
        <v>0</v>
      </c>
      <c r="L224" s="125">
        <v>0</v>
      </c>
      <c r="M224" s="125">
        <v>1</v>
      </c>
      <c r="N224" s="125"/>
      <c r="O224" s="125"/>
      <c r="P224" s="126">
        <v>7</v>
      </c>
      <c r="Q224" s="1" t="s">
        <v>13</v>
      </c>
      <c r="R224" s="557" t="s">
        <v>568</v>
      </c>
    </row>
    <row r="225" spans="1:18" ht="15" thickBot="1">
      <c r="A225" s="307" t="s">
        <v>365</v>
      </c>
      <c r="B225" s="438" t="s">
        <v>38</v>
      </c>
      <c r="C225" s="678"/>
      <c r="D225" s="100" t="s">
        <v>38</v>
      </c>
      <c r="E225" s="48"/>
      <c r="F225" s="48">
        <v>0</v>
      </c>
      <c r="G225" s="48">
        <v>1</v>
      </c>
      <c r="H225" s="48">
        <v>0</v>
      </c>
      <c r="I225" s="48">
        <v>0</v>
      </c>
      <c r="J225" s="48">
        <v>0</v>
      </c>
      <c r="K225" s="48">
        <v>2</v>
      </c>
      <c r="L225" s="48">
        <v>1</v>
      </c>
      <c r="M225" s="48">
        <v>0</v>
      </c>
      <c r="N225" s="48"/>
      <c r="O225" s="48"/>
      <c r="P225" s="48">
        <v>4</v>
      </c>
      <c r="Q225" s="1" t="s">
        <v>507</v>
      </c>
      <c r="R225" s="557" t="s">
        <v>577</v>
      </c>
    </row>
    <row r="226" spans="1:18" ht="15" thickBot="1">
      <c r="A226" s="307" t="s">
        <v>365</v>
      </c>
      <c r="B226" s="438"/>
      <c r="C226" s="447"/>
      <c r="D226" s="447"/>
      <c r="E226" s="447"/>
      <c r="F226" s="447"/>
      <c r="G226" s="447"/>
      <c r="H226" s="447"/>
      <c r="I226" s="447"/>
      <c r="J226" s="447"/>
      <c r="K226" s="447"/>
      <c r="L226" s="447"/>
      <c r="M226" s="447"/>
      <c r="N226" s="447"/>
      <c r="O226" s="447"/>
      <c r="P226" s="447"/>
      <c r="Q226" s="445"/>
      <c r="R226" s="557" t="s">
        <v>605</v>
      </c>
    </row>
    <row r="227" spans="1:18">
      <c r="A227" s="307" t="s">
        <v>365</v>
      </c>
      <c r="B227" s="438" t="s">
        <v>32</v>
      </c>
      <c r="C227" s="679">
        <v>42743</v>
      </c>
      <c r="D227" s="121" t="s">
        <v>32</v>
      </c>
      <c r="E227" s="125" t="s">
        <v>9</v>
      </c>
      <c r="F227" s="125">
        <v>0</v>
      </c>
      <c r="G227" s="125">
        <v>0</v>
      </c>
      <c r="H227" s="125">
        <v>0</v>
      </c>
      <c r="I227" s="125">
        <v>0</v>
      </c>
      <c r="J227" s="125">
        <v>0</v>
      </c>
      <c r="K227" s="125">
        <v>1</v>
      </c>
      <c r="L227" s="125">
        <v>0</v>
      </c>
      <c r="M227" s="125">
        <v>0</v>
      </c>
      <c r="N227" s="125"/>
      <c r="O227" s="125"/>
      <c r="P227" s="125">
        <v>1</v>
      </c>
      <c r="Q227" s="1" t="s">
        <v>508</v>
      </c>
      <c r="R227" s="557" t="s">
        <v>606</v>
      </c>
    </row>
    <row r="228" spans="1:18" ht="15" thickBot="1">
      <c r="A228" s="307" t="s">
        <v>365</v>
      </c>
      <c r="B228" s="438" t="s">
        <v>32</v>
      </c>
      <c r="C228" s="678"/>
      <c r="D228" s="100" t="s">
        <v>28</v>
      </c>
      <c r="E228" s="48"/>
      <c r="F228" s="48">
        <v>3</v>
      </c>
      <c r="G228" s="48">
        <v>2</v>
      </c>
      <c r="H228" s="48">
        <v>1</v>
      </c>
      <c r="I228" s="48">
        <v>4</v>
      </c>
      <c r="J228" s="48">
        <v>2</v>
      </c>
      <c r="K228" s="48">
        <v>0</v>
      </c>
      <c r="L228" s="48">
        <v>1</v>
      </c>
      <c r="M228" s="48">
        <v>1</v>
      </c>
      <c r="N228" s="48"/>
      <c r="O228" s="48"/>
      <c r="P228" s="480">
        <v>14</v>
      </c>
      <c r="Q228" s="1" t="s">
        <v>509</v>
      </c>
      <c r="R228" s="557" t="s">
        <v>607</v>
      </c>
    </row>
    <row r="229" spans="1:18" ht="15" thickBot="1">
      <c r="A229" s="307" t="s">
        <v>365</v>
      </c>
      <c r="B229" s="438"/>
      <c r="C229" s="447"/>
      <c r="D229" s="447"/>
      <c r="E229" s="447"/>
      <c r="F229" s="447"/>
      <c r="G229" s="447"/>
      <c r="H229" s="447"/>
      <c r="I229" s="447"/>
      <c r="J229" s="447"/>
      <c r="K229" s="447"/>
      <c r="L229" s="447"/>
      <c r="M229" s="447"/>
      <c r="N229" s="447"/>
      <c r="O229" s="447"/>
      <c r="P229" s="447"/>
      <c r="Q229" s="445"/>
      <c r="R229" s="557" t="s">
        <v>608</v>
      </c>
    </row>
    <row r="230" spans="1:18">
      <c r="A230" s="307" t="s">
        <v>365</v>
      </c>
      <c r="B230" s="438" t="s">
        <v>35</v>
      </c>
      <c r="C230" s="680">
        <v>42743</v>
      </c>
      <c r="D230" s="99" t="s">
        <v>28</v>
      </c>
      <c r="E230" s="50" t="s">
        <v>9</v>
      </c>
      <c r="F230" s="50">
        <v>0</v>
      </c>
      <c r="G230" s="50">
        <v>0</v>
      </c>
      <c r="H230" s="50">
        <v>4</v>
      </c>
      <c r="I230" s="50">
        <v>1</v>
      </c>
      <c r="J230" s="50">
        <v>3</v>
      </c>
      <c r="K230" s="50">
        <v>0</v>
      </c>
      <c r="L230" s="50">
        <v>1</v>
      </c>
      <c r="M230" s="50">
        <v>1</v>
      </c>
      <c r="N230" s="50"/>
      <c r="O230" s="50"/>
      <c r="P230" s="484">
        <v>10</v>
      </c>
      <c r="Q230" s="1" t="s">
        <v>510</v>
      </c>
      <c r="R230" s="557" t="s">
        <v>604</v>
      </c>
    </row>
    <row r="231" spans="1:18" s="14" customFormat="1" ht="15" thickBot="1">
      <c r="A231" s="308" t="s">
        <v>365</v>
      </c>
      <c r="B231" s="446" t="s">
        <v>35</v>
      </c>
      <c r="C231" s="678"/>
      <c r="D231" s="100" t="s">
        <v>35</v>
      </c>
      <c r="E231" s="48"/>
      <c r="F231" s="48">
        <v>1</v>
      </c>
      <c r="G231" s="48">
        <v>3</v>
      </c>
      <c r="H231" s="48">
        <v>0</v>
      </c>
      <c r="I231" s="48">
        <v>0</v>
      </c>
      <c r="J231" s="48">
        <v>0</v>
      </c>
      <c r="K231" s="48">
        <v>4</v>
      </c>
      <c r="L231" s="48">
        <v>0</v>
      </c>
      <c r="M231" s="48">
        <v>0</v>
      </c>
      <c r="N231" s="48"/>
      <c r="O231" s="48"/>
      <c r="P231" s="48">
        <v>8</v>
      </c>
      <c r="Q231" s="14" t="s">
        <v>511</v>
      </c>
      <c r="R231" s="555" t="s">
        <v>609</v>
      </c>
    </row>
    <row r="232" spans="1:18" s="10" customFormat="1" ht="15" thickBot="1">
      <c r="A232" s="45" t="s">
        <v>528</v>
      </c>
      <c r="B232" s="526"/>
      <c r="C232" s="93"/>
      <c r="D232" s="93"/>
      <c r="E232" s="120"/>
      <c r="F232" s="120"/>
      <c r="G232" s="120"/>
      <c r="H232" s="120"/>
      <c r="I232" s="120"/>
      <c r="J232" s="120"/>
      <c r="K232" s="120"/>
      <c r="L232" s="120"/>
      <c r="M232" s="120"/>
      <c r="N232" s="120"/>
      <c r="O232" s="120"/>
      <c r="P232" s="93"/>
      <c r="R232" s="554"/>
    </row>
    <row r="233" spans="1:18" s="10" customFormat="1">
      <c r="A233" s="45" t="s">
        <v>528</v>
      </c>
      <c r="B233" s="524" t="s">
        <v>33</v>
      </c>
      <c r="C233" s="679">
        <v>43015</v>
      </c>
      <c r="D233" s="99" t="s">
        <v>28</v>
      </c>
      <c r="E233" s="503"/>
      <c r="F233" s="503">
        <v>2</v>
      </c>
      <c r="G233" s="503">
        <v>3</v>
      </c>
      <c r="H233" s="503">
        <v>2</v>
      </c>
      <c r="I233" s="503">
        <v>1</v>
      </c>
      <c r="J233" s="503">
        <v>2</v>
      </c>
      <c r="K233" s="503">
        <v>2</v>
      </c>
      <c r="L233" s="503">
        <v>2</v>
      </c>
      <c r="M233" s="503">
        <v>1</v>
      </c>
      <c r="N233" s="503"/>
      <c r="O233" s="503"/>
      <c r="P233" s="30">
        <f t="shared" ref="P233:P270" si="6">SUM(F233:O233)</f>
        <v>15</v>
      </c>
      <c r="Q233" s="10" t="s">
        <v>12</v>
      </c>
      <c r="R233" s="554"/>
    </row>
    <row r="234" spans="1:18" s="10" customFormat="1" ht="15" thickBot="1">
      <c r="A234" s="45" t="s">
        <v>528</v>
      </c>
      <c r="B234" s="524" t="s">
        <v>33</v>
      </c>
      <c r="C234" s="678"/>
      <c r="D234" s="100" t="s">
        <v>33</v>
      </c>
      <c r="E234" s="550" t="s">
        <v>9</v>
      </c>
      <c r="F234" s="550">
        <v>0</v>
      </c>
      <c r="G234" s="550">
        <v>0</v>
      </c>
      <c r="H234" s="550">
        <v>0</v>
      </c>
      <c r="I234" s="550">
        <v>0</v>
      </c>
      <c r="J234" s="550">
        <v>0</v>
      </c>
      <c r="K234" s="550">
        <v>0</v>
      </c>
      <c r="L234" s="550">
        <v>0</v>
      </c>
      <c r="M234" s="550">
        <v>0</v>
      </c>
      <c r="N234" s="550"/>
      <c r="O234" s="550"/>
      <c r="P234" s="550">
        <f t="shared" si="6"/>
        <v>0</v>
      </c>
      <c r="Q234" s="10" t="s">
        <v>542</v>
      </c>
      <c r="R234" s="554"/>
    </row>
    <row r="235" spans="1:18" s="10" customFormat="1" ht="15" thickBot="1">
      <c r="A235" s="45" t="s">
        <v>528</v>
      </c>
      <c r="B235" s="524"/>
      <c r="C235" s="93"/>
      <c r="D235" s="93"/>
      <c r="E235" s="120"/>
      <c r="F235" s="120"/>
      <c r="G235" s="120"/>
      <c r="H235" s="120"/>
      <c r="I235" s="120"/>
      <c r="J235" s="120"/>
      <c r="K235" s="120"/>
      <c r="L235" s="120"/>
      <c r="M235" s="120"/>
      <c r="N235" s="120"/>
      <c r="O235" s="120"/>
      <c r="P235" s="120"/>
      <c r="R235" s="554"/>
    </row>
    <row r="236" spans="1:18" s="10" customFormat="1">
      <c r="A236" s="45" t="s">
        <v>528</v>
      </c>
      <c r="B236" s="525" t="s">
        <v>31</v>
      </c>
      <c r="C236" s="679">
        <v>43015</v>
      </c>
      <c r="D236" s="99" t="s">
        <v>31</v>
      </c>
      <c r="E236" s="503"/>
      <c r="F236" s="503">
        <v>0</v>
      </c>
      <c r="G236" s="503">
        <v>2</v>
      </c>
      <c r="H236" s="503">
        <v>3</v>
      </c>
      <c r="I236" s="503">
        <v>0</v>
      </c>
      <c r="J236" s="503">
        <v>1</v>
      </c>
      <c r="K236" s="503">
        <v>0</v>
      </c>
      <c r="L236" s="503">
        <v>0</v>
      </c>
      <c r="M236" s="503">
        <v>1</v>
      </c>
      <c r="N236" s="503"/>
      <c r="O236" s="503"/>
      <c r="P236" s="503">
        <f t="shared" si="6"/>
        <v>7</v>
      </c>
      <c r="Q236" s="10" t="s">
        <v>543</v>
      </c>
      <c r="R236" s="554"/>
    </row>
    <row r="237" spans="1:18" s="10" customFormat="1" ht="15" thickBot="1">
      <c r="A237" s="45" t="s">
        <v>528</v>
      </c>
      <c r="B237" s="525" t="s">
        <v>31</v>
      </c>
      <c r="C237" s="678"/>
      <c r="D237" s="100" t="s">
        <v>28</v>
      </c>
      <c r="E237" s="550" t="s">
        <v>9</v>
      </c>
      <c r="F237" s="550">
        <v>1</v>
      </c>
      <c r="G237" s="550">
        <v>0</v>
      </c>
      <c r="H237" s="550">
        <v>0</v>
      </c>
      <c r="I237" s="550">
        <v>3</v>
      </c>
      <c r="J237" s="550">
        <v>0</v>
      </c>
      <c r="K237" s="550">
        <v>0</v>
      </c>
      <c r="L237" s="550">
        <v>1</v>
      </c>
      <c r="M237" s="550">
        <v>0</v>
      </c>
      <c r="N237" s="550"/>
      <c r="O237" s="550"/>
      <c r="P237" s="39">
        <f t="shared" si="6"/>
        <v>5</v>
      </c>
      <c r="Q237" s="10" t="s">
        <v>13</v>
      </c>
      <c r="R237" s="554"/>
    </row>
    <row r="238" spans="1:18" s="10" customFormat="1" ht="15" thickBot="1">
      <c r="A238" s="45" t="s">
        <v>528</v>
      </c>
      <c r="B238" s="524"/>
      <c r="C238" s="93"/>
      <c r="D238" s="93"/>
      <c r="E238" s="120"/>
      <c r="F238" s="120"/>
      <c r="G238" s="120"/>
      <c r="H238" s="120"/>
      <c r="I238" s="120"/>
      <c r="J238" s="120"/>
      <c r="K238" s="120"/>
      <c r="L238" s="120"/>
      <c r="M238" s="120"/>
      <c r="N238" s="120"/>
      <c r="O238" s="120"/>
      <c r="P238" s="120"/>
      <c r="R238" s="554"/>
    </row>
    <row r="239" spans="1:18" s="10" customFormat="1">
      <c r="A239" s="45" t="s">
        <v>528</v>
      </c>
      <c r="B239" s="524" t="s">
        <v>29</v>
      </c>
      <c r="C239" s="679">
        <v>43015</v>
      </c>
      <c r="D239" s="99" t="s">
        <v>28</v>
      </c>
      <c r="E239" s="503"/>
      <c r="F239" s="503">
        <v>0</v>
      </c>
      <c r="G239" s="503">
        <v>2</v>
      </c>
      <c r="H239" s="503">
        <v>0</v>
      </c>
      <c r="I239" s="503">
        <v>3</v>
      </c>
      <c r="J239" s="503">
        <v>2</v>
      </c>
      <c r="K239" s="503">
        <v>0</v>
      </c>
      <c r="L239" s="503">
        <v>1</v>
      </c>
      <c r="M239" s="503">
        <v>1</v>
      </c>
      <c r="N239" s="503"/>
      <c r="O239" s="503"/>
      <c r="P239" s="30">
        <f t="shared" si="6"/>
        <v>9</v>
      </c>
      <c r="Q239" s="10" t="s">
        <v>479</v>
      </c>
      <c r="R239" s="554"/>
    </row>
    <row r="240" spans="1:18" s="10" customFormat="1" ht="15" thickBot="1">
      <c r="A240" s="45" t="s">
        <v>528</v>
      </c>
      <c r="B240" s="524" t="s">
        <v>29</v>
      </c>
      <c r="C240" s="678"/>
      <c r="D240" s="100" t="s">
        <v>29</v>
      </c>
      <c r="E240" s="550" t="s">
        <v>9</v>
      </c>
      <c r="F240" s="550">
        <v>1</v>
      </c>
      <c r="G240" s="550">
        <v>0</v>
      </c>
      <c r="H240" s="550">
        <v>1</v>
      </c>
      <c r="I240" s="550">
        <v>0</v>
      </c>
      <c r="J240" s="550">
        <v>0</v>
      </c>
      <c r="K240" s="550">
        <v>1</v>
      </c>
      <c r="L240" s="550">
        <v>0</v>
      </c>
      <c r="M240" s="550">
        <v>0</v>
      </c>
      <c r="N240" s="550"/>
      <c r="O240" s="550"/>
      <c r="P240" s="550">
        <f t="shared" si="6"/>
        <v>3</v>
      </c>
      <c r="Q240" s="10" t="s">
        <v>544</v>
      </c>
      <c r="R240" s="554"/>
    </row>
    <row r="241" spans="1:18" s="10" customFormat="1" ht="15" thickBot="1">
      <c r="A241" s="45" t="s">
        <v>528</v>
      </c>
      <c r="B241" s="524"/>
      <c r="C241" s="93"/>
      <c r="D241" s="93"/>
      <c r="E241" s="120"/>
      <c r="F241" s="120"/>
      <c r="G241" s="120"/>
      <c r="H241" s="120"/>
      <c r="I241" s="120"/>
      <c r="J241" s="120"/>
      <c r="K241" s="120"/>
      <c r="L241" s="120"/>
      <c r="M241" s="120"/>
      <c r="N241" s="120"/>
      <c r="O241" s="120"/>
      <c r="P241" s="120"/>
      <c r="R241" s="554"/>
    </row>
    <row r="242" spans="1:18" s="10" customFormat="1">
      <c r="A242" s="45" t="s">
        <v>528</v>
      </c>
      <c r="B242" s="525" t="s">
        <v>158</v>
      </c>
      <c r="C242" s="679">
        <v>43016</v>
      </c>
      <c r="D242" s="99" t="s">
        <v>28</v>
      </c>
      <c r="E242" s="503"/>
      <c r="F242" s="503">
        <v>1</v>
      </c>
      <c r="G242" s="503">
        <v>2</v>
      </c>
      <c r="H242" s="503">
        <v>3</v>
      </c>
      <c r="I242" s="503">
        <v>0</v>
      </c>
      <c r="J242" s="503">
        <v>1</v>
      </c>
      <c r="K242" s="503">
        <v>0</v>
      </c>
      <c r="L242" s="503">
        <v>1</v>
      </c>
      <c r="M242" s="503" t="s">
        <v>6</v>
      </c>
      <c r="N242" s="503"/>
      <c r="O242" s="503"/>
      <c r="P242" s="30">
        <f t="shared" si="6"/>
        <v>8</v>
      </c>
      <c r="Q242" s="10" t="s">
        <v>478</v>
      </c>
      <c r="R242" s="554"/>
    </row>
    <row r="243" spans="1:18" s="10" customFormat="1" ht="15" thickBot="1">
      <c r="A243" s="45" t="s">
        <v>528</v>
      </c>
      <c r="B243" s="525" t="s">
        <v>158</v>
      </c>
      <c r="C243" s="678"/>
      <c r="D243" s="100" t="s">
        <v>158</v>
      </c>
      <c r="E243" s="550" t="s">
        <v>9</v>
      </c>
      <c r="F243" s="550">
        <v>0</v>
      </c>
      <c r="G243" s="550">
        <v>0</v>
      </c>
      <c r="H243" s="550">
        <v>0</v>
      </c>
      <c r="I243" s="550">
        <v>1</v>
      </c>
      <c r="J243" s="550">
        <v>0</v>
      </c>
      <c r="K243" s="550">
        <v>1</v>
      </c>
      <c r="L243" s="550">
        <v>0</v>
      </c>
      <c r="M243" s="550" t="s">
        <v>6</v>
      </c>
      <c r="N243" s="550"/>
      <c r="O243" s="550"/>
      <c r="P243" s="550">
        <f t="shared" si="6"/>
        <v>2</v>
      </c>
      <c r="Q243" s="10" t="s">
        <v>545</v>
      </c>
      <c r="R243" s="554"/>
    </row>
    <row r="244" spans="1:18" s="10" customFormat="1" ht="15" thickBot="1">
      <c r="A244" s="45" t="s">
        <v>528</v>
      </c>
      <c r="B244" s="524"/>
      <c r="C244" s="93"/>
      <c r="D244" s="93"/>
      <c r="E244" s="120"/>
      <c r="F244" s="120"/>
      <c r="G244" s="120"/>
      <c r="H244" s="120"/>
      <c r="I244" s="120"/>
      <c r="J244" s="120"/>
      <c r="K244" s="120"/>
      <c r="L244" s="120"/>
      <c r="M244" s="120"/>
      <c r="N244" s="120"/>
      <c r="O244" s="120"/>
      <c r="P244" s="120"/>
      <c r="R244" s="554"/>
    </row>
    <row r="245" spans="1:18" s="10" customFormat="1">
      <c r="A245" s="45" t="s">
        <v>528</v>
      </c>
      <c r="B245" s="524" t="s">
        <v>38</v>
      </c>
      <c r="C245" s="679">
        <v>43016</v>
      </c>
      <c r="D245" s="99" t="s">
        <v>38</v>
      </c>
      <c r="E245" s="503"/>
      <c r="F245" s="503">
        <v>1</v>
      </c>
      <c r="G245" s="503">
        <v>1</v>
      </c>
      <c r="H245" s="503">
        <v>0</v>
      </c>
      <c r="I245" s="503">
        <v>1</v>
      </c>
      <c r="J245" s="503">
        <v>2</v>
      </c>
      <c r="K245" s="503">
        <v>0</v>
      </c>
      <c r="L245" s="503">
        <v>0</v>
      </c>
      <c r="M245" s="503">
        <v>1</v>
      </c>
      <c r="N245" s="503"/>
      <c r="O245" s="503"/>
      <c r="P245" s="503">
        <f t="shared" si="6"/>
        <v>6</v>
      </c>
      <c r="Q245" s="1" t="s">
        <v>546</v>
      </c>
      <c r="R245" s="554"/>
    </row>
    <row r="246" spans="1:18" s="10" customFormat="1" ht="15" thickBot="1">
      <c r="A246" s="45" t="s">
        <v>528</v>
      </c>
      <c r="B246" s="524" t="s">
        <v>38</v>
      </c>
      <c r="C246" s="678"/>
      <c r="D246" s="100" t="s">
        <v>28</v>
      </c>
      <c r="E246" s="550" t="s">
        <v>9</v>
      </c>
      <c r="F246" s="550">
        <v>0</v>
      </c>
      <c r="G246" s="550">
        <v>0</v>
      </c>
      <c r="H246" s="550">
        <v>3</v>
      </c>
      <c r="I246" s="550">
        <v>0</v>
      </c>
      <c r="J246" s="550">
        <v>0</v>
      </c>
      <c r="K246" s="550">
        <v>3</v>
      </c>
      <c r="L246" s="550">
        <v>2</v>
      </c>
      <c r="M246" s="550">
        <v>0</v>
      </c>
      <c r="N246" s="550"/>
      <c r="O246" s="550"/>
      <c r="P246" s="30">
        <f t="shared" si="6"/>
        <v>8</v>
      </c>
      <c r="Q246" s="10" t="s">
        <v>479</v>
      </c>
      <c r="R246" s="554"/>
    </row>
    <row r="247" spans="1:18" s="10" customFormat="1" ht="15" thickBot="1">
      <c r="A247" s="45" t="s">
        <v>528</v>
      </c>
      <c r="B247" s="524"/>
      <c r="C247" s="93"/>
      <c r="D247" s="93"/>
      <c r="E247" s="120"/>
      <c r="F247" s="120"/>
      <c r="G247" s="120"/>
      <c r="H247" s="120"/>
      <c r="I247" s="120"/>
      <c r="J247" s="120"/>
      <c r="K247" s="120"/>
      <c r="L247" s="120"/>
      <c r="M247" s="120"/>
      <c r="N247" s="120"/>
      <c r="O247" s="120"/>
      <c r="P247" s="120"/>
      <c r="R247" s="554"/>
    </row>
    <row r="248" spans="1:18" s="10" customFormat="1">
      <c r="A248" s="45" t="s">
        <v>528</v>
      </c>
      <c r="B248" s="524" t="s">
        <v>32</v>
      </c>
      <c r="C248" s="679">
        <v>43016</v>
      </c>
      <c r="D248" s="99" t="s">
        <v>28</v>
      </c>
      <c r="E248" s="503"/>
      <c r="F248" s="503">
        <v>4</v>
      </c>
      <c r="G248" s="503">
        <v>3</v>
      </c>
      <c r="H248" s="503">
        <v>0</v>
      </c>
      <c r="I248" s="503">
        <v>2</v>
      </c>
      <c r="J248" s="503">
        <v>1</v>
      </c>
      <c r="K248" s="503">
        <v>0</v>
      </c>
      <c r="L248" s="503">
        <v>4</v>
      </c>
      <c r="M248" s="503" t="s">
        <v>6</v>
      </c>
      <c r="N248" s="503"/>
      <c r="O248" s="503"/>
      <c r="P248" s="30">
        <f t="shared" si="6"/>
        <v>14</v>
      </c>
      <c r="Q248" s="10" t="s">
        <v>478</v>
      </c>
      <c r="R248" s="554"/>
    </row>
    <row r="249" spans="1:18" s="10" customFormat="1" ht="15" thickBot="1">
      <c r="A249" s="45" t="s">
        <v>528</v>
      </c>
      <c r="B249" s="524" t="s">
        <v>32</v>
      </c>
      <c r="C249" s="678"/>
      <c r="D249" s="100" t="s">
        <v>32</v>
      </c>
      <c r="E249" s="550" t="s">
        <v>9</v>
      </c>
      <c r="F249" s="550">
        <v>0</v>
      </c>
      <c r="G249" s="550">
        <v>0</v>
      </c>
      <c r="H249" s="550">
        <v>3</v>
      </c>
      <c r="I249" s="550">
        <v>0</v>
      </c>
      <c r="J249" s="550">
        <v>0</v>
      </c>
      <c r="K249" s="550">
        <v>2</v>
      </c>
      <c r="L249" s="550">
        <v>0</v>
      </c>
      <c r="M249" s="550" t="s">
        <v>6</v>
      </c>
      <c r="N249" s="550"/>
      <c r="O249" s="550"/>
      <c r="P249" s="550">
        <f t="shared" si="6"/>
        <v>5</v>
      </c>
      <c r="Q249" s="10" t="s">
        <v>541</v>
      </c>
      <c r="R249" s="554"/>
    </row>
    <row r="250" spans="1:18" s="10" customFormat="1" ht="15" thickBot="1">
      <c r="A250" s="45" t="s">
        <v>528</v>
      </c>
      <c r="B250" s="524"/>
      <c r="C250" s="93"/>
      <c r="D250" s="93"/>
      <c r="E250" s="120"/>
      <c r="F250" s="120"/>
      <c r="G250" s="120"/>
      <c r="H250" s="120"/>
      <c r="I250" s="120"/>
      <c r="J250" s="120"/>
      <c r="K250" s="120"/>
      <c r="L250" s="120"/>
      <c r="M250" s="120"/>
      <c r="N250" s="120"/>
      <c r="O250" s="120"/>
      <c r="P250" s="120"/>
      <c r="R250" s="554"/>
    </row>
    <row r="251" spans="1:18" s="10" customFormat="1">
      <c r="A251" s="45" t="s">
        <v>528</v>
      </c>
      <c r="B251" s="524" t="s">
        <v>35</v>
      </c>
      <c r="C251" s="679">
        <v>43105</v>
      </c>
      <c r="D251" s="99" t="s">
        <v>35</v>
      </c>
      <c r="E251" s="503" t="s">
        <v>9</v>
      </c>
      <c r="F251" s="503">
        <v>0</v>
      </c>
      <c r="G251" s="503">
        <v>0</v>
      </c>
      <c r="H251" s="503">
        <v>0</v>
      </c>
      <c r="I251" s="503">
        <v>1</v>
      </c>
      <c r="J251" s="503">
        <v>1</v>
      </c>
      <c r="K251" s="503">
        <v>1</v>
      </c>
      <c r="L251" s="503">
        <v>0</v>
      </c>
      <c r="M251" s="503">
        <v>0</v>
      </c>
      <c r="N251" s="503"/>
      <c r="O251" s="503"/>
      <c r="P251" s="503">
        <f t="shared" si="6"/>
        <v>3</v>
      </c>
      <c r="Q251" s="10" t="s">
        <v>547</v>
      </c>
      <c r="R251" s="554"/>
    </row>
    <row r="252" spans="1:18" s="10" customFormat="1" ht="15" thickBot="1">
      <c r="A252" s="145" t="s">
        <v>528</v>
      </c>
      <c r="B252" s="524" t="s">
        <v>35</v>
      </c>
      <c r="C252" s="678"/>
      <c r="D252" s="100" t="s">
        <v>28</v>
      </c>
      <c r="E252" s="550"/>
      <c r="F252" s="550">
        <v>1</v>
      </c>
      <c r="G252" s="550">
        <v>2</v>
      </c>
      <c r="H252" s="550">
        <v>3</v>
      </c>
      <c r="I252" s="550">
        <v>0</v>
      </c>
      <c r="J252" s="550">
        <v>0</v>
      </c>
      <c r="K252" s="550">
        <v>0</v>
      </c>
      <c r="L252" s="550">
        <v>3</v>
      </c>
      <c r="M252" s="550">
        <v>4</v>
      </c>
      <c r="N252" s="550"/>
      <c r="O252" s="550"/>
      <c r="P252" s="30">
        <f t="shared" si="6"/>
        <v>13</v>
      </c>
      <c r="Q252" s="10" t="s">
        <v>12</v>
      </c>
      <c r="R252" s="554"/>
    </row>
    <row r="253" spans="1:18" s="10" customFormat="1" ht="15" thickBot="1">
      <c r="A253" s="45" t="s">
        <v>528</v>
      </c>
      <c r="B253" s="524"/>
      <c r="C253" s="93"/>
      <c r="D253" s="93"/>
      <c r="E253" s="120"/>
      <c r="F253" s="120"/>
      <c r="G253" s="120"/>
      <c r="H253" s="120"/>
      <c r="I253" s="120"/>
      <c r="J253" s="120"/>
      <c r="K253" s="120"/>
      <c r="L253" s="120"/>
      <c r="M253" s="120"/>
      <c r="N253" s="120"/>
      <c r="O253" s="120"/>
      <c r="P253" s="120"/>
      <c r="R253" s="554"/>
    </row>
    <row r="254" spans="1:18" s="10" customFormat="1">
      <c r="A254" s="45" t="s">
        <v>528</v>
      </c>
      <c r="B254" s="524" t="s">
        <v>33</v>
      </c>
      <c r="C254" s="679">
        <v>43105</v>
      </c>
      <c r="D254" s="99" t="s">
        <v>33</v>
      </c>
      <c r="E254" s="503"/>
      <c r="F254" s="503">
        <v>0</v>
      </c>
      <c r="G254" s="503">
        <v>2</v>
      </c>
      <c r="H254" s="503">
        <v>1</v>
      </c>
      <c r="I254" s="503">
        <v>1</v>
      </c>
      <c r="J254" s="503">
        <v>1</v>
      </c>
      <c r="K254" s="503">
        <v>0</v>
      </c>
      <c r="L254" s="503">
        <v>1</v>
      </c>
      <c r="M254" s="503">
        <v>0</v>
      </c>
      <c r="N254" s="503"/>
      <c r="O254" s="503"/>
      <c r="P254" s="503">
        <f t="shared" si="6"/>
        <v>6</v>
      </c>
      <c r="Q254" s="10" t="s">
        <v>542</v>
      </c>
      <c r="R254" s="554"/>
    </row>
    <row r="255" spans="1:18" s="10" customFormat="1" ht="15" thickBot="1">
      <c r="A255" s="45" t="s">
        <v>528</v>
      </c>
      <c r="B255" s="524" t="s">
        <v>33</v>
      </c>
      <c r="C255" s="678"/>
      <c r="D255" s="100" t="s">
        <v>28</v>
      </c>
      <c r="E255" s="550" t="s">
        <v>9</v>
      </c>
      <c r="F255" s="550">
        <v>1</v>
      </c>
      <c r="G255" s="550">
        <v>0</v>
      </c>
      <c r="H255" s="550">
        <v>0</v>
      </c>
      <c r="I255" s="550">
        <v>0</v>
      </c>
      <c r="J255" s="550">
        <v>0</v>
      </c>
      <c r="K255" s="550">
        <v>6</v>
      </c>
      <c r="L255" s="550">
        <v>0</v>
      </c>
      <c r="M255" s="550">
        <v>1</v>
      </c>
      <c r="N255" s="550"/>
      <c r="O255" s="550"/>
      <c r="P255" s="30">
        <f t="shared" si="6"/>
        <v>8</v>
      </c>
      <c r="Q255" s="10" t="s">
        <v>13</v>
      </c>
      <c r="R255" s="554"/>
    </row>
    <row r="256" spans="1:18" s="10" customFormat="1" ht="15" thickBot="1">
      <c r="A256" s="45" t="s">
        <v>528</v>
      </c>
      <c r="B256" s="524"/>
      <c r="C256" s="93"/>
      <c r="D256" s="93"/>
      <c r="E256" s="120"/>
      <c r="F256" s="120"/>
      <c r="G256" s="120"/>
      <c r="H256" s="120"/>
      <c r="I256" s="120"/>
      <c r="J256" s="120"/>
      <c r="K256" s="120"/>
      <c r="L256" s="120"/>
      <c r="M256" s="120"/>
      <c r="N256" s="120"/>
      <c r="O256" s="120"/>
      <c r="P256" s="120"/>
      <c r="R256" s="554"/>
    </row>
    <row r="257" spans="1:18" s="10" customFormat="1">
      <c r="A257" s="45" t="s">
        <v>528</v>
      </c>
      <c r="B257" s="525" t="s">
        <v>31</v>
      </c>
      <c r="C257" s="679">
        <v>43105</v>
      </c>
      <c r="D257" s="99" t="s">
        <v>28</v>
      </c>
      <c r="E257" s="503"/>
      <c r="F257" s="503">
        <v>1</v>
      </c>
      <c r="G257" s="503">
        <v>0</v>
      </c>
      <c r="H257" s="503">
        <v>2</v>
      </c>
      <c r="I257" s="503">
        <v>0</v>
      </c>
      <c r="J257" s="503">
        <v>0</v>
      </c>
      <c r="K257" s="503">
        <v>0</v>
      </c>
      <c r="L257" s="503">
        <v>1</v>
      </c>
      <c r="M257" s="503">
        <v>1</v>
      </c>
      <c r="N257" s="503"/>
      <c r="O257" s="503"/>
      <c r="P257" s="30">
        <f t="shared" si="6"/>
        <v>5</v>
      </c>
      <c r="Q257" s="10" t="s">
        <v>12</v>
      </c>
      <c r="R257" s="554"/>
    </row>
    <row r="258" spans="1:18" s="10" customFormat="1" ht="15" thickBot="1">
      <c r="A258" s="45" t="s">
        <v>528</v>
      </c>
      <c r="B258" s="525" t="s">
        <v>31</v>
      </c>
      <c r="C258" s="678"/>
      <c r="D258" s="100" t="s">
        <v>31</v>
      </c>
      <c r="E258" s="550" t="s">
        <v>9</v>
      </c>
      <c r="F258" s="550">
        <v>0</v>
      </c>
      <c r="G258" s="550">
        <v>1</v>
      </c>
      <c r="H258" s="550">
        <v>0</v>
      </c>
      <c r="I258" s="550">
        <v>0</v>
      </c>
      <c r="J258" s="550">
        <v>1</v>
      </c>
      <c r="K258" s="550">
        <v>0</v>
      </c>
      <c r="L258" s="550">
        <v>0</v>
      </c>
      <c r="M258" s="550">
        <v>0</v>
      </c>
      <c r="N258" s="550"/>
      <c r="O258" s="550"/>
      <c r="P258" s="550">
        <f t="shared" si="6"/>
        <v>2</v>
      </c>
      <c r="Q258" s="10" t="s">
        <v>543</v>
      </c>
      <c r="R258" s="554"/>
    </row>
    <row r="259" spans="1:18" s="10" customFormat="1" ht="15" thickBot="1">
      <c r="A259" s="45" t="s">
        <v>528</v>
      </c>
      <c r="B259" s="524"/>
      <c r="C259" s="93"/>
      <c r="D259" s="93"/>
      <c r="E259" s="120"/>
      <c r="F259" s="120"/>
      <c r="G259" s="120"/>
      <c r="H259" s="120"/>
      <c r="I259" s="120"/>
      <c r="J259" s="120"/>
      <c r="K259" s="120"/>
      <c r="L259" s="120"/>
      <c r="M259" s="120"/>
      <c r="N259" s="120"/>
      <c r="O259" s="120"/>
      <c r="P259" s="120"/>
      <c r="R259" s="554"/>
    </row>
    <row r="260" spans="1:18" s="10" customFormat="1">
      <c r="A260" s="45" t="s">
        <v>528</v>
      </c>
      <c r="B260" s="524" t="s">
        <v>29</v>
      </c>
      <c r="C260" s="679">
        <v>43106</v>
      </c>
      <c r="D260" s="99" t="s">
        <v>29</v>
      </c>
      <c r="E260" s="503"/>
      <c r="F260" s="503">
        <v>0</v>
      </c>
      <c r="G260" s="503">
        <v>0</v>
      </c>
      <c r="H260" s="503">
        <v>1</v>
      </c>
      <c r="I260" s="503">
        <v>0</v>
      </c>
      <c r="J260" s="503">
        <v>3</v>
      </c>
      <c r="K260" s="503">
        <v>0</v>
      </c>
      <c r="L260" s="503">
        <v>0</v>
      </c>
      <c r="M260" s="503">
        <v>1</v>
      </c>
      <c r="N260" s="503"/>
      <c r="O260" s="503"/>
      <c r="P260" s="503">
        <f t="shared" si="6"/>
        <v>5</v>
      </c>
      <c r="Q260" s="10" t="s">
        <v>544</v>
      </c>
      <c r="R260" s="554"/>
    </row>
    <row r="261" spans="1:18" s="10" customFormat="1" ht="15" thickBot="1">
      <c r="A261" s="45" t="s">
        <v>528</v>
      </c>
      <c r="B261" s="524" t="s">
        <v>29</v>
      </c>
      <c r="C261" s="678"/>
      <c r="D261" s="100" t="s">
        <v>28</v>
      </c>
      <c r="E261" s="550" t="s">
        <v>9</v>
      </c>
      <c r="F261" s="550">
        <v>3</v>
      </c>
      <c r="G261" s="550">
        <v>1</v>
      </c>
      <c r="H261" s="550">
        <v>0</v>
      </c>
      <c r="I261" s="550">
        <v>1</v>
      </c>
      <c r="J261" s="550">
        <v>0</v>
      </c>
      <c r="K261" s="550">
        <v>0</v>
      </c>
      <c r="L261" s="550">
        <v>4</v>
      </c>
      <c r="M261" s="550">
        <v>0</v>
      </c>
      <c r="N261" s="550"/>
      <c r="O261" s="550"/>
      <c r="P261" s="30">
        <f t="shared" si="6"/>
        <v>9</v>
      </c>
      <c r="Q261" s="10" t="s">
        <v>13</v>
      </c>
      <c r="R261" s="554"/>
    </row>
    <row r="262" spans="1:18" s="10" customFormat="1" ht="15" thickBot="1">
      <c r="A262" s="45" t="s">
        <v>528</v>
      </c>
      <c r="B262" s="524"/>
      <c r="C262" s="93"/>
      <c r="D262" s="93"/>
      <c r="E262" s="120"/>
      <c r="F262" s="120"/>
      <c r="G262" s="120"/>
      <c r="H262" s="120"/>
      <c r="I262" s="120"/>
      <c r="J262" s="120"/>
      <c r="K262" s="120"/>
      <c r="L262" s="120"/>
      <c r="M262" s="120"/>
      <c r="N262" s="120"/>
      <c r="O262" s="120"/>
      <c r="P262" s="120"/>
      <c r="R262" s="554"/>
    </row>
    <row r="263" spans="1:18" s="10" customFormat="1">
      <c r="A263" s="45" t="s">
        <v>528</v>
      </c>
      <c r="B263" s="525" t="s">
        <v>158</v>
      </c>
      <c r="C263" s="679">
        <v>43106</v>
      </c>
      <c r="D263" s="99" t="s">
        <v>158</v>
      </c>
      <c r="E263" s="503"/>
      <c r="F263" s="503">
        <v>2</v>
      </c>
      <c r="G263" s="503">
        <v>0</v>
      </c>
      <c r="H263" s="503">
        <v>0</v>
      </c>
      <c r="I263" s="503">
        <v>0</v>
      </c>
      <c r="J263" s="503">
        <v>0</v>
      </c>
      <c r="K263" s="503">
        <v>1</v>
      </c>
      <c r="L263" s="503">
        <v>0</v>
      </c>
      <c r="M263" s="503" t="s">
        <v>6</v>
      </c>
      <c r="N263" s="503"/>
      <c r="O263" s="503"/>
      <c r="P263" s="503">
        <f t="shared" si="6"/>
        <v>3</v>
      </c>
      <c r="Q263" s="10" t="s">
        <v>545</v>
      </c>
      <c r="R263" s="554"/>
    </row>
    <row r="264" spans="1:18" s="10" customFormat="1" ht="15" thickBot="1">
      <c r="A264" s="45" t="s">
        <v>528</v>
      </c>
      <c r="B264" s="525" t="s">
        <v>158</v>
      </c>
      <c r="C264" s="678"/>
      <c r="D264" s="100" t="s">
        <v>28</v>
      </c>
      <c r="E264" s="550" t="s">
        <v>9</v>
      </c>
      <c r="F264" s="550">
        <v>0</v>
      </c>
      <c r="G264" s="550">
        <v>6</v>
      </c>
      <c r="H264" s="550">
        <v>2</v>
      </c>
      <c r="I264" s="550">
        <v>1</v>
      </c>
      <c r="J264" s="550">
        <v>6</v>
      </c>
      <c r="K264" s="550">
        <v>0</v>
      </c>
      <c r="L264" s="550">
        <v>5</v>
      </c>
      <c r="M264" s="550" t="s">
        <v>6</v>
      </c>
      <c r="N264" s="550"/>
      <c r="O264" s="550"/>
      <c r="P264" s="30">
        <f t="shared" si="6"/>
        <v>20</v>
      </c>
      <c r="Q264" s="10" t="s">
        <v>12</v>
      </c>
      <c r="R264" s="554"/>
    </row>
    <row r="265" spans="1:18" s="10" customFormat="1" ht="15" thickBot="1">
      <c r="A265" s="45" t="s">
        <v>528</v>
      </c>
      <c r="B265" s="524"/>
      <c r="C265" s="93"/>
      <c r="D265" s="93"/>
      <c r="E265" s="120"/>
      <c r="F265" s="120"/>
      <c r="G265" s="120"/>
      <c r="H265" s="120"/>
      <c r="I265" s="120"/>
      <c r="J265" s="120"/>
      <c r="K265" s="120"/>
      <c r="L265" s="120"/>
      <c r="M265" s="120"/>
      <c r="N265" s="120"/>
      <c r="O265" s="120"/>
      <c r="P265" s="120"/>
      <c r="R265" s="554" t="s">
        <v>568</v>
      </c>
    </row>
    <row r="266" spans="1:18" s="10" customFormat="1" ht="15" thickBot="1">
      <c r="A266" s="45" t="s">
        <v>528</v>
      </c>
      <c r="B266" s="524" t="s">
        <v>38</v>
      </c>
      <c r="C266" s="679">
        <v>43106</v>
      </c>
      <c r="D266" s="99" t="s">
        <v>28</v>
      </c>
      <c r="E266" s="503"/>
      <c r="F266" s="503">
        <v>0</v>
      </c>
      <c r="G266" s="503">
        <v>0</v>
      </c>
      <c r="H266" s="503">
        <v>0</v>
      </c>
      <c r="I266" s="503">
        <v>1</v>
      </c>
      <c r="J266" s="503">
        <v>0</v>
      </c>
      <c r="K266" s="503">
        <v>0</v>
      </c>
      <c r="L266" s="503">
        <v>1</v>
      </c>
      <c r="M266" s="503" t="s">
        <v>6</v>
      </c>
      <c r="N266" s="503"/>
      <c r="O266" s="503"/>
      <c r="P266" s="39">
        <f t="shared" si="6"/>
        <v>2</v>
      </c>
      <c r="Q266" s="10" t="s">
        <v>13</v>
      </c>
      <c r="R266" s="554" t="s">
        <v>569</v>
      </c>
    </row>
    <row r="267" spans="1:18" s="10" customFormat="1" ht="15" thickBot="1">
      <c r="A267" s="45" t="s">
        <v>528</v>
      </c>
      <c r="B267" s="524" t="s">
        <v>38</v>
      </c>
      <c r="C267" s="678"/>
      <c r="D267" s="100" t="s">
        <v>38</v>
      </c>
      <c r="E267" s="550" t="s">
        <v>9</v>
      </c>
      <c r="F267" s="550">
        <v>1</v>
      </c>
      <c r="G267" s="550">
        <v>1</v>
      </c>
      <c r="H267" s="550">
        <v>1</v>
      </c>
      <c r="I267" s="550">
        <v>0</v>
      </c>
      <c r="J267" s="550">
        <v>2</v>
      </c>
      <c r="K267" s="550">
        <v>2</v>
      </c>
      <c r="L267" s="550">
        <v>0</v>
      </c>
      <c r="M267" s="550" t="s">
        <v>6</v>
      </c>
      <c r="N267" s="550"/>
      <c r="O267" s="550"/>
      <c r="P267" s="550">
        <f t="shared" si="6"/>
        <v>7</v>
      </c>
      <c r="Q267" s="1" t="s">
        <v>546</v>
      </c>
      <c r="R267" s="554" t="s">
        <v>570</v>
      </c>
    </row>
    <row r="268" spans="1:18" s="10" customFormat="1" ht="15" thickBot="1">
      <c r="A268" s="45" t="s">
        <v>528</v>
      </c>
      <c r="B268" s="524"/>
      <c r="C268" s="93"/>
      <c r="D268" s="93"/>
      <c r="E268" s="120"/>
      <c r="F268" s="120"/>
      <c r="G268" s="120"/>
      <c r="H268" s="120"/>
      <c r="I268" s="120"/>
      <c r="J268" s="120"/>
      <c r="K268" s="120"/>
      <c r="L268" s="120"/>
      <c r="M268" s="120"/>
      <c r="N268" s="120"/>
      <c r="O268" s="120"/>
      <c r="P268" s="120"/>
      <c r="R268" s="554" t="s">
        <v>571</v>
      </c>
    </row>
    <row r="269" spans="1:18" s="10" customFormat="1">
      <c r="A269" s="45" t="s">
        <v>528</v>
      </c>
      <c r="B269" s="524" t="s">
        <v>32</v>
      </c>
      <c r="C269" s="679">
        <v>43107</v>
      </c>
      <c r="D269" s="99" t="s">
        <v>32</v>
      </c>
      <c r="E269" s="503"/>
      <c r="F269" s="503">
        <v>0</v>
      </c>
      <c r="G269" s="503">
        <v>2</v>
      </c>
      <c r="H269" s="503">
        <v>0</v>
      </c>
      <c r="I269" s="503">
        <v>0</v>
      </c>
      <c r="J269" s="503">
        <v>2</v>
      </c>
      <c r="K269" s="503">
        <v>1</v>
      </c>
      <c r="L269" s="503">
        <v>0</v>
      </c>
      <c r="M269" s="503" t="s">
        <v>6</v>
      </c>
      <c r="N269" s="503"/>
      <c r="O269" s="503"/>
      <c r="P269" s="503">
        <f t="shared" si="6"/>
        <v>5</v>
      </c>
      <c r="Q269" s="10" t="s">
        <v>541</v>
      </c>
      <c r="R269" s="554" t="s">
        <v>572</v>
      </c>
    </row>
    <row r="270" spans="1:18" s="10" customFormat="1" ht="15" thickBot="1">
      <c r="A270" s="45" t="s">
        <v>528</v>
      </c>
      <c r="B270" s="524" t="s">
        <v>32</v>
      </c>
      <c r="C270" s="678"/>
      <c r="D270" s="100" t="s">
        <v>28</v>
      </c>
      <c r="E270" s="550" t="s">
        <v>9</v>
      </c>
      <c r="F270" s="550">
        <v>1</v>
      </c>
      <c r="G270" s="550">
        <v>0</v>
      </c>
      <c r="H270" s="550">
        <v>2</v>
      </c>
      <c r="I270" s="550">
        <v>3</v>
      </c>
      <c r="J270" s="550">
        <v>0</v>
      </c>
      <c r="K270" s="550">
        <v>0</v>
      </c>
      <c r="L270" s="550">
        <v>3</v>
      </c>
      <c r="M270" s="550" t="s">
        <v>6</v>
      </c>
      <c r="N270" s="550"/>
      <c r="O270" s="550"/>
      <c r="P270" s="30">
        <f t="shared" si="6"/>
        <v>9</v>
      </c>
      <c r="Q270" s="10" t="s">
        <v>12</v>
      </c>
      <c r="R270" s="554" t="s">
        <v>573</v>
      </c>
    </row>
    <row r="271" spans="1:18" s="10" customFormat="1" ht="15" thickBot="1">
      <c r="A271" s="45" t="s">
        <v>528</v>
      </c>
      <c r="B271" s="524"/>
      <c r="C271" s="93"/>
      <c r="D271" s="93"/>
      <c r="E271" s="120"/>
      <c r="F271" s="120"/>
      <c r="G271" s="120"/>
      <c r="H271" s="120"/>
      <c r="I271" s="120"/>
      <c r="J271" s="120"/>
      <c r="K271" s="120"/>
      <c r="L271" s="120"/>
      <c r="M271" s="120"/>
      <c r="N271" s="120"/>
      <c r="O271" s="120"/>
      <c r="P271" s="120"/>
      <c r="R271" s="554" t="s">
        <v>574</v>
      </c>
    </row>
    <row r="272" spans="1:18" s="10" customFormat="1">
      <c r="A272" s="45" t="s">
        <v>528</v>
      </c>
      <c r="B272" s="524" t="s">
        <v>35</v>
      </c>
      <c r="C272" s="679">
        <v>43107</v>
      </c>
      <c r="D272" s="99" t="s">
        <v>28</v>
      </c>
      <c r="E272" s="503" t="s">
        <v>9</v>
      </c>
      <c r="F272" s="503">
        <v>1</v>
      </c>
      <c r="G272" s="503">
        <v>1</v>
      </c>
      <c r="H272" s="503">
        <v>2</v>
      </c>
      <c r="I272" s="503">
        <v>0</v>
      </c>
      <c r="J272" s="503">
        <v>1</v>
      </c>
      <c r="K272" s="503">
        <v>3</v>
      </c>
      <c r="L272" s="503">
        <v>1</v>
      </c>
      <c r="M272" s="503" t="s">
        <v>6</v>
      </c>
      <c r="N272" s="503"/>
      <c r="O272" s="503"/>
      <c r="P272" s="30">
        <f t="shared" ref="P272:P273" si="7">SUM(F272:O272)</f>
        <v>9</v>
      </c>
      <c r="Q272" s="10" t="s">
        <v>13</v>
      </c>
      <c r="R272" s="554" t="s">
        <v>575</v>
      </c>
    </row>
    <row r="273" spans="1:18" s="14" customFormat="1" ht="15" thickBot="1">
      <c r="A273" s="47" t="s">
        <v>528</v>
      </c>
      <c r="B273" s="297" t="s">
        <v>35</v>
      </c>
      <c r="C273" s="678"/>
      <c r="D273" s="100" t="s">
        <v>35</v>
      </c>
      <c r="E273" s="550"/>
      <c r="F273" s="550">
        <v>0</v>
      </c>
      <c r="G273" s="550">
        <v>0</v>
      </c>
      <c r="H273" s="550">
        <v>0</v>
      </c>
      <c r="I273" s="550">
        <v>1</v>
      </c>
      <c r="J273" s="550">
        <v>0</v>
      </c>
      <c r="K273" s="550">
        <v>0</v>
      </c>
      <c r="L273" s="550">
        <v>0</v>
      </c>
      <c r="M273" s="550" t="s">
        <v>6</v>
      </c>
      <c r="N273" s="550"/>
      <c r="O273" s="550"/>
      <c r="P273" s="550">
        <f t="shared" si="7"/>
        <v>1</v>
      </c>
      <c r="Q273" s="14" t="s">
        <v>547</v>
      </c>
      <c r="R273" s="555" t="s">
        <v>576</v>
      </c>
    </row>
    <row r="274" spans="1:18" ht="15" thickBot="1">
      <c r="A274" s="40" t="s">
        <v>727</v>
      </c>
      <c r="B274" s="110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</row>
    <row r="275" spans="1:18">
      <c r="A275" s="40" t="s">
        <v>727</v>
      </c>
      <c r="B275" s="110" t="s">
        <v>158</v>
      </c>
      <c r="C275" s="679">
        <v>43379</v>
      </c>
      <c r="D275" s="121" t="s">
        <v>28</v>
      </c>
      <c r="E275" s="122" t="s">
        <v>9</v>
      </c>
      <c r="F275" s="122">
        <v>5</v>
      </c>
      <c r="G275" s="122">
        <v>0</v>
      </c>
      <c r="H275" s="122">
        <v>0</v>
      </c>
      <c r="I275" s="122">
        <v>1</v>
      </c>
      <c r="J275" s="122">
        <v>2</v>
      </c>
      <c r="K275" s="122">
        <v>0</v>
      </c>
      <c r="L275" s="122">
        <v>2</v>
      </c>
      <c r="M275" s="122">
        <v>2</v>
      </c>
      <c r="N275" s="122"/>
      <c r="O275" s="122"/>
      <c r="P275" s="123">
        <f t="shared" ref="P275:P315" si="8">SUM(F275:O275)</f>
        <v>12</v>
      </c>
      <c r="Q275" s="1" t="s">
        <v>687</v>
      </c>
    </row>
    <row r="276" spans="1:18" ht="15" thickBot="1">
      <c r="A276" s="40" t="s">
        <v>727</v>
      </c>
      <c r="B276" s="110" t="s">
        <v>158</v>
      </c>
      <c r="C276" s="678"/>
      <c r="D276" s="100" t="s">
        <v>158</v>
      </c>
      <c r="E276" s="584"/>
      <c r="F276" s="584">
        <v>0</v>
      </c>
      <c r="G276" s="584">
        <v>2</v>
      </c>
      <c r="H276" s="584">
        <v>1</v>
      </c>
      <c r="I276" s="584">
        <v>0</v>
      </c>
      <c r="J276" s="584">
        <v>0</v>
      </c>
      <c r="K276" s="584">
        <v>1</v>
      </c>
      <c r="L276" s="584">
        <v>0</v>
      </c>
      <c r="M276" s="584">
        <v>0</v>
      </c>
      <c r="N276" s="584"/>
      <c r="O276" s="584"/>
      <c r="P276" s="584">
        <f t="shared" si="8"/>
        <v>4</v>
      </c>
      <c r="Q276" s="1" t="s">
        <v>752</v>
      </c>
    </row>
    <row r="277" spans="1:18" ht="15" thickBot="1">
      <c r="A277" s="40" t="s">
        <v>727</v>
      </c>
      <c r="B277" s="110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</row>
    <row r="278" spans="1:18">
      <c r="A278" s="40" t="s">
        <v>727</v>
      </c>
      <c r="B278" s="110" t="s">
        <v>32</v>
      </c>
      <c r="C278" s="679">
        <v>43379</v>
      </c>
      <c r="D278" s="121" t="s">
        <v>28</v>
      </c>
      <c r="E278" s="122" t="s">
        <v>9</v>
      </c>
      <c r="F278" s="122">
        <v>0</v>
      </c>
      <c r="G278" s="122">
        <v>0</v>
      </c>
      <c r="H278" s="122">
        <v>2</v>
      </c>
      <c r="I278" s="122">
        <v>0</v>
      </c>
      <c r="J278" s="122">
        <v>0</v>
      </c>
      <c r="K278" s="122">
        <v>1</v>
      </c>
      <c r="L278" s="122">
        <v>0</v>
      </c>
      <c r="M278" s="122">
        <v>0</v>
      </c>
      <c r="N278" s="122"/>
      <c r="O278" s="122"/>
      <c r="P278" s="124">
        <f t="shared" si="8"/>
        <v>3</v>
      </c>
      <c r="Q278" s="1" t="s">
        <v>687</v>
      </c>
    </row>
    <row r="279" spans="1:18" ht="15" thickBot="1">
      <c r="A279" s="40" t="s">
        <v>727</v>
      </c>
      <c r="B279" s="110" t="s">
        <v>32</v>
      </c>
      <c r="C279" s="678"/>
      <c r="D279" s="100" t="s">
        <v>32</v>
      </c>
      <c r="E279" s="584"/>
      <c r="F279" s="584">
        <v>2</v>
      </c>
      <c r="G279" s="584">
        <v>2</v>
      </c>
      <c r="H279" s="584">
        <v>0</v>
      </c>
      <c r="I279" s="584">
        <v>2</v>
      </c>
      <c r="J279" s="584">
        <v>1</v>
      </c>
      <c r="K279" s="584">
        <v>0</v>
      </c>
      <c r="L279" s="584">
        <v>1</v>
      </c>
      <c r="M279" s="584">
        <v>1</v>
      </c>
      <c r="N279" s="584"/>
      <c r="O279" s="584"/>
      <c r="P279" s="584">
        <f t="shared" si="8"/>
        <v>9</v>
      </c>
      <c r="Q279" s="416" t="s">
        <v>785</v>
      </c>
    </row>
    <row r="280" spans="1:18" ht="15" thickBot="1">
      <c r="A280" s="40" t="s">
        <v>727</v>
      </c>
      <c r="B280" s="110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</row>
    <row r="281" spans="1:18">
      <c r="A281" s="40" t="s">
        <v>727</v>
      </c>
      <c r="B281" s="110" t="s">
        <v>33</v>
      </c>
      <c r="C281" s="679">
        <v>43379</v>
      </c>
      <c r="D281" s="121" t="s">
        <v>33</v>
      </c>
      <c r="E281" s="122" t="s">
        <v>9</v>
      </c>
      <c r="F281" s="122">
        <v>0</v>
      </c>
      <c r="G281" s="122">
        <v>0</v>
      </c>
      <c r="H281" s="122">
        <v>2</v>
      </c>
      <c r="I281" s="122">
        <v>0</v>
      </c>
      <c r="J281" s="122">
        <v>0</v>
      </c>
      <c r="K281" s="122">
        <v>1</v>
      </c>
      <c r="L281" s="122">
        <v>1</v>
      </c>
      <c r="M281" s="122">
        <v>0</v>
      </c>
      <c r="N281" s="122"/>
      <c r="O281" s="122"/>
      <c r="P281" s="195">
        <f t="shared" si="8"/>
        <v>4</v>
      </c>
      <c r="Q281" s="416" t="s">
        <v>753</v>
      </c>
    </row>
    <row r="282" spans="1:18" ht="15" thickBot="1">
      <c r="A282" s="40" t="s">
        <v>727</v>
      </c>
      <c r="B282" s="110" t="s">
        <v>33</v>
      </c>
      <c r="C282" s="678"/>
      <c r="D282" s="100" t="s">
        <v>28</v>
      </c>
      <c r="E282" s="584"/>
      <c r="F282" s="584">
        <v>0</v>
      </c>
      <c r="G282" s="584">
        <v>1</v>
      </c>
      <c r="H282" s="584">
        <v>0</v>
      </c>
      <c r="I282" s="584">
        <v>1</v>
      </c>
      <c r="J282" s="584">
        <v>1</v>
      </c>
      <c r="K282" s="584">
        <v>0</v>
      </c>
      <c r="L282" s="584">
        <v>0</v>
      </c>
      <c r="M282" s="584">
        <v>1</v>
      </c>
      <c r="N282" s="584"/>
      <c r="O282" s="584"/>
      <c r="P282" s="94">
        <f t="shared" si="8"/>
        <v>4</v>
      </c>
      <c r="Q282" s="1" t="s">
        <v>687</v>
      </c>
    </row>
    <row r="283" spans="1:18" ht="15" thickBot="1">
      <c r="A283" s="40" t="s">
        <v>727</v>
      </c>
      <c r="B283" s="110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</row>
    <row r="284" spans="1:18">
      <c r="A284" s="40" t="s">
        <v>727</v>
      </c>
      <c r="B284" s="110" t="s">
        <v>31</v>
      </c>
      <c r="C284" s="679">
        <v>43380</v>
      </c>
      <c r="D284" s="121" t="s">
        <v>28</v>
      </c>
      <c r="E284" s="122" t="s">
        <v>9</v>
      </c>
      <c r="F284" s="122">
        <v>2</v>
      </c>
      <c r="G284" s="122">
        <v>0</v>
      </c>
      <c r="H284" s="122">
        <v>2</v>
      </c>
      <c r="I284" s="122">
        <v>0</v>
      </c>
      <c r="J284" s="122">
        <v>2</v>
      </c>
      <c r="K284" s="122">
        <v>0</v>
      </c>
      <c r="L284" s="122">
        <v>0</v>
      </c>
      <c r="M284" s="122">
        <v>0</v>
      </c>
      <c r="N284" s="122"/>
      <c r="O284" s="122"/>
      <c r="P284" s="124">
        <f t="shared" si="8"/>
        <v>6</v>
      </c>
      <c r="Q284" s="1" t="s">
        <v>687</v>
      </c>
    </row>
    <row r="285" spans="1:18" ht="15" thickBot="1">
      <c r="A285" s="40" t="s">
        <v>727</v>
      </c>
      <c r="B285" s="110" t="s">
        <v>31</v>
      </c>
      <c r="C285" s="678"/>
      <c r="D285" s="100" t="s">
        <v>31</v>
      </c>
      <c r="E285" s="584"/>
      <c r="F285" s="584">
        <v>0</v>
      </c>
      <c r="G285" s="584">
        <v>1</v>
      </c>
      <c r="H285" s="584">
        <v>0</v>
      </c>
      <c r="I285" s="584">
        <v>1</v>
      </c>
      <c r="J285" s="584">
        <v>0</v>
      </c>
      <c r="K285" s="584">
        <v>2</v>
      </c>
      <c r="L285" s="584">
        <v>2</v>
      </c>
      <c r="M285" s="584">
        <v>1</v>
      </c>
      <c r="N285" s="584"/>
      <c r="O285" s="584"/>
      <c r="P285" s="584">
        <f t="shared" si="8"/>
        <v>7</v>
      </c>
      <c r="Q285" s="1" t="s">
        <v>754</v>
      </c>
    </row>
    <row r="286" spans="1:18" ht="15" thickBot="1">
      <c r="A286" s="40" t="s">
        <v>727</v>
      </c>
      <c r="B286" s="110"/>
      <c r="C286" s="93"/>
      <c r="D286" s="93"/>
      <c r="E286" s="93" t="s">
        <v>34</v>
      </c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</row>
    <row r="287" spans="1:18">
      <c r="A287" s="40" t="s">
        <v>727</v>
      </c>
      <c r="B287" s="110" t="s">
        <v>38</v>
      </c>
      <c r="C287" s="679">
        <v>43380</v>
      </c>
      <c r="D287" s="121" t="s">
        <v>38</v>
      </c>
      <c r="E287" s="122" t="s">
        <v>9</v>
      </c>
      <c r="F287" s="122">
        <v>0</v>
      </c>
      <c r="G287" s="122">
        <v>0</v>
      </c>
      <c r="H287" s="122">
        <v>0</v>
      </c>
      <c r="I287" s="122">
        <v>0</v>
      </c>
      <c r="J287" s="122">
        <v>0</v>
      </c>
      <c r="K287" s="122">
        <v>0</v>
      </c>
      <c r="L287" s="122" t="s">
        <v>6</v>
      </c>
      <c r="M287" s="122" t="s">
        <v>6</v>
      </c>
      <c r="N287" s="122"/>
      <c r="O287" s="122"/>
      <c r="P287" s="122">
        <f t="shared" si="8"/>
        <v>0</v>
      </c>
      <c r="Q287" s="1" t="s">
        <v>546</v>
      </c>
    </row>
    <row r="288" spans="1:18" ht="15" thickBot="1">
      <c r="A288" s="40" t="s">
        <v>727</v>
      </c>
      <c r="B288" s="110" t="s">
        <v>38</v>
      </c>
      <c r="C288" s="678"/>
      <c r="D288" s="100" t="s">
        <v>28</v>
      </c>
      <c r="E288" s="584"/>
      <c r="F288" s="584">
        <v>1</v>
      </c>
      <c r="G288" s="584">
        <v>1</v>
      </c>
      <c r="H288" s="584">
        <v>1</v>
      </c>
      <c r="I288" s="584">
        <v>1</v>
      </c>
      <c r="J288" s="584">
        <v>2</v>
      </c>
      <c r="K288" s="584">
        <v>2</v>
      </c>
      <c r="L288" s="584" t="s">
        <v>6</v>
      </c>
      <c r="M288" s="584" t="s">
        <v>6</v>
      </c>
      <c r="N288" s="584"/>
      <c r="O288" s="584"/>
      <c r="P288" s="13">
        <f t="shared" si="8"/>
        <v>8</v>
      </c>
      <c r="Q288" s="1" t="s">
        <v>687</v>
      </c>
    </row>
    <row r="289" spans="1:17" ht="15" thickBot="1">
      <c r="A289" s="40" t="s">
        <v>727</v>
      </c>
      <c r="B289" s="110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</row>
    <row r="290" spans="1:17">
      <c r="A290" s="40" t="s">
        <v>727</v>
      </c>
      <c r="B290" s="110" t="s">
        <v>29</v>
      </c>
      <c r="C290" s="679">
        <v>43380</v>
      </c>
      <c r="D290" s="121" t="s">
        <v>28</v>
      </c>
      <c r="E290" s="122" t="s">
        <v>9</v>
      </c>
      <c r="F290" s="122">
        <v>0</v>
      </c>
      <c r="G290" s="122">
        <v>0</v>
      </c>
      <c r="H290" s="122">
        <v>0</v>
      </c>
      <c r="I290" s="122">
        <v>2</v>
      </c>
      <c r="J290" s="122">
        <v>1</v>
      </c>
      <c r="K290" s="122">
        <v>2</v>
      </c>
      <c r="L290" s="122">
        <v>3</v>
      </c>
      <c r="M290" s="122">
        <v>0</v>
      </c>
      <c r="N290" s="122"/>
      <c r="O290" s="122"/>
      <c r="P290" s="123">
        <f t="shared" si="8"/>
        <v>8</v>
      </c>
      <c r="Q290" s="1" t="s">
        <v>687</v>
      </c>
    </row>
    <row r="291" spans="1:17" ht="15" thickBot="1">
      <c r="A291" s="40" t="s">
        <v>727</v>
      </c>
      <c r="B291" s="110" t="s">
        <v>29</v>
      </c>
      <c r="C291" s="678"/>
      <c r="D291" s="100" t="s">
        <v>29</v>
      </c>
      <c r="E291" s="584"/>
      <c r="F291" s="584">
        <v>1</v>
      </c>
      <c r="G291" s="584">
        <v>1</v>
      </c>
      <c r="H291" s="584">
        <v>1</v>
      </c>
      <c r="I291" s="584">
        <v>0</v>
      </c>
      <c r="J291" s="584">
        <v>0</v>
      </c>
      <c r="K291" s="584">
        <v>0</v>
      </c>
      <c r="L291" s="584">
        <v>0</v>
      </c>
      <c r="M291" s="584">
        <v>2</v>
      </c>
      <c r="N291" s="584"/>
      <c r="O291" s="584"/>
      <c r="P291" s="584">
        <f t="shared" si="8"/>
        <v>5</v>
      </c>
      <c r="Q291" s="1" t="s">
        <v>755</v>
      </c>
    </row>
    <row r="292" spans="1:17" ht="15" thickBot="1">
      <c r="A292" s="40" t="s">
        <v>727</v>
      </c>
      <c r="B292" s="110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</row>
    <row r="293" spans="1:17">
      <c r="A293" s="40" t="s">
        <v>727</v>
      </c>
      <c r="B293" s="110" t="s">
        <v>35</v>
      </c>
      <c r="C293" s="679">
        <v>43469</v>
      </c>
      <c r="D293" s="121" t="s">
        <v>35</v>
      </c>
      <c r="E293" s="122" t="s">
        <v>9</v>
      </c>
      <c r="F293" s="122">
        <v>0</v>
      </c>
      <c r="G293" s="122">
        <v>1</v>
      </c>
      <c r="H293" s="122">
        <v>3</v>
      </c>
      <c r="I293" s="122">
        <v>0</v>
      </c>
      <c r="J293" s="122">
        <v>3</v>
      </c>
      <c r="K293" s="122">
        <v>1</v>
      </c>
      <c r="L293" s="122">
        <v>0</v>
      </c>
      <c r="M293" s="122">
        <v>3</v>
      </c>
      <c r="N293" s="122"/>
      <c r="O293" s="122"/>
      <c r="P293" s="122">
        <f t="shared" si="8"/>
        <v>11</v>
      </c>
      <c r="Q293" s="1" t="s">
        <v>781</v>
      </c>
    </row>
    <row r="294" spans="1:17" ht="15" thickBot="1">
      <c r="A294" s="182" t="s">
        <v>727</v>
      </c>
      <c r="B294" s="110" t="s">
        <v>35</v>
      </c>
      <c r="C294" s="678"/>
      <c r="D294" s="100" t="s">
        <v>28</v>
      </c>
      <c r="E294" s="584"/>
      <c r="F294" s="584">
        <v>2</v>
      </c>
      <c r="G294" s="584">
        <v>0</v>
      </c>
      <c r="H294" s="584">
        <v>0</v>
      </c>
      <c r="I294" s="584">
        <v>1</v>
      </c>
      <c r="J294" s="584">
        <v>0</v>
      </c>
      <c r="K294" s="584">
        <v>0</v>
      </c>
      <c r="L294" s="584">
        <v>2</v>
      </c>
      <c r="M294" s="584">
        <v>0</v>
      </c>
      <c r="N294" s="584"/>
      <c r="O294" s="584"/>
      <c r="P294" s="39">
        <f t="shared" si="8"/>
        <v>5</v>
      </c>
      <c r="Q294" s="1" t="s">
        <v>782</v>
      </c>
    </row>
    <row r="295" spans="1:17" ht="15" thickBot="1">
      <c r="A295" s="40" t="s">
        <v>727</v>
      </c>
      <c r="B295" s="110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</row>
    <row r="296" spans="1:17">
      <c r="A296" s="40" t="s">
        <v>727</v>
      </c>
      <c r="B296" s="110" t="s">
        <v>158</v>
      </c>
      <c r="C296" s="679">
        <v>43469</v>
      </c>
      <c r="D296" s="121" t="s">
        <v>158</v>
      </c>
      <c r="E296" s="122" t="s">
        <v>9</v>
      </c>
      <c r="F296" s="122">
        <v>0</v>
      </c>
      <c r="G296" s="122">
        <v>2</v>
      </c>
      <c r="H296" s="122">
        <v>0</v>
      </c>
      <c r="I296" s="122">
        <v>1</v>
      </c>
      <c r="J296" s="122">
        <v>0</v>
      </c>
      <c r="K296" s="122">
        <v>1</v>
      </c>
      <c r="L296" s="122">
        <v>0</v>
      </c>
      <c r="M296" s="122">
        <v>0</v>
      </c>
      <c r="N296" s="122"/>
      <c r="O296" s="122"/>
      <c r="P296" s="122">
        <f t="shared" si="8"/>
        <v>4</v>
      </c>
      <c r="Q296" s="1" t="s">
        <v>783</v>
      </c>
    </row>
    <row r="297" spans="1:17" ht="15" thickBot="1">
      <c r="A297" s="40" t="s">
        <v>727</v>
      </c>
      <c r="B297" s="110" t="s">
        <v>158</v>
      </c>
      <c r="C297" s="678"/>
      <c r="D297" s="100" t="s">
        <v>28</v>
      </c>
      <c r="E297" s="584"/>
      <c r="F297" s="584">
        <v>3</v>
      </c>
      <c r="G297" s="584">
        <v>0</v>
      </c>
      <c r="H297" s="584">
        <v>3</v>
      </c>
      <c r="I297" s="584">
        <v>0</v>
      </c>
      <c r="J297" s="584">
        <v>1</v>
      </c>
      <c r="K297" s="584">
        <v>0</v>
      </c>
      <c r="L297" s="584">
        <v>3</v>
      </c>
      <c r="M297" s="584">
        <v>2</v>
      </c>
      <c r="N297" s="584"/>
      <c r="O297" s="584"/>
      <c r="P297" s="13">
        <f t="shared" si="8"/>
        <v>12</v>
      </c>
      <c r="Q297" s="1" t="s">
        <v>782</v>
      </c>
    </row>
    <row r="298" spans="1:17" ht="15" thickBot="1">
      <c r="A298" s="40" t="s">
        <v>727</v>
      </c>
      <c r="B298" s="110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</row>
    <row r="299" spans="1:17">
      <c r="A299" s="40" t="s">
        <v>727</v>
      </c>
      <c r="B299" s="110" t="s">
        <v>32</v>
      </c>
      <c r="C299" s="679">
        <v>43469</v>
      </c>
      <c r="D299" s="121" t="s">
        <v>32</v>
      </c>
      <c r="E299" s="122" t="s">
        <v>9</v>
      </c>
      <c r="F299" s="122">
        <v>1</v>
      </c>
      <c r="G299" s="122">
        <v>0</v>
      </c>
      <c r="H299" s="122">
        <v>1</v>
      </c>
      <c r="I299" s="122">
        <v>1</v>
      </c>
      <c r="J299" s="122">
        <v>0</v>
      </c>
      <c r="K299" s="122">
        <v>0</v>
      </c>
      <c r="L299" s="122">
        <v>0</v>
      </c>
      <c r="M299" s="122">
        <v>1</v>
      </c>
      <c r="N299" s="122"/>
      <c r="O299" s="122"/>
      <c r="P299" s="122">
        <f t="shared" si="8"/>
        <v>4</v>
      </c>
      <c r="Q299" s="416" t="s">
        <v>784</v>
      </c>
    </row>
    <row r="300" spans="1:17" ht="15" thickBot="1">
      <c r="A300" s="40" t="s">
        <v>727</v>
      </c>
      <c r="B300" s="110" t="s">
        <v>32</v>
      </c>
      <c r="C300" s="678"/>
      <c r="D300" s="100" t="s">
        <v>28</v>
      </c>
      <c r="E300" s="584"/>
      <c r="F300" s="584">
        <v>0</v>
      </c>
      <c r="G300" s="584">
        <v>3</v>
      </c>
      <c r="H300" s="584">
        <v>0</v>
      </c>
      <c r="I300" s="584">
        <v>0</v>
      </c>
      <c r="J300" s="584">
        <v>1</v>
      </c>
      <c r="K300" s="584">
        <v>1</v>
      </c>
      <c r="L300" s="584">
        <v>4</v>
      </c>
      <c r="M300" s="584">
        <v>0</v>
      </c>
      <c r="N300" s="584"/>
      <c r="O300" s="584"/>
      <c r="P300" s="13">
        <f t="shared" si="8"/>
        <v>9</v>
      </c>
      <c r="Q300" s="1" t="s">
        <v>789</v>
      </c>
    </row>
    <row r="301" spans="1:17" ht="15" thickBot="1">
      <c r="A301" s="40" t="s">
        <v>727</v>
      </c>
      <c r="B301" s="110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</row>
    <row r="302" spans="1:17">
      <c r="A302" s="40" t="s">
        <v>727</v>
      </c>
      <c r="B302" s="110" t="s">
        <v>33</v>
      </c>
      <c r="C302" s="679">
        <v>43470</v>
      </c>
      <c r="D302" s="121" t="s">
        <v>28</v>
      </c>
      <c r="E302" s="122" t="s">
        <v>9</v>
      </c>
      <c r="F302" s="122">
        <v>0</v>
      </c>
      <c r="G302" s="122">
        <v>0</v>
      </c>
      <c r="H302" s="122">
        <v>2</v>
      </c>
      <c r="I302" s="122">
        <v>2</v>
      </c>
      <c r="J302" s="122">
        <v>0</v>
      </c>
      <c r="K302" s="122">
        <v>1</v>
      </c>
      <c r="L302" s="122">
        <v>1</v>
      </c>
      <c r="M302" s="122">
        <v>1</v>
      </c>
      <c r="N302" s="122"/>
      <c r="O302" s="122"/>
      <c r="P302" s="123">
        <f t="shared" si="8"/>
        <v>7</v>
      </c>
      <c r="Q302" s="1" t="s">
        <v>782</v>
      </c>
    </row>
    <row r="303" spans="1:17" ht="15" thickBot="1">
      <c r="A303" s="40" t="s">
        <v>727</v>
      </c>
      <c r="B303" s="110" t="s">
        <v>33</v>
      </c>
      <c r="C303" s="678"/>
      <c r="D303" s="100" t="s">
        <v>33</v>
      </c>
      <c r="E303" s="584"/>
      <c r="F303" s="584">
        <v>1</v>
      </c>
      <c r="G303" s="584">
        <v>2</v>
      </c>
      <c r="H303" s="584">
        <v>0</v>
      </c>
      <c r="I303" s="584">
        <v>0</v>
      </c>
      <c r="J303" s="584">
        <v>1</v>
      </c>
      <c r="K303" s="584">
        <v>0</v>
      </c>
      <c r="L303" s="584">
        <v>0</v>
      </c>
      <c r="M303" s="584">
        <v>0</v>
      </c>
      <c r="N303" s="584"/>
      <c r="O303" s="584"/>
      <c r="P303" s="584">
        <f t="shared" si="8"/>
        <v>4</v>
      </c>
      <c r="Q303" s="416" t="s">
        <v>753</v>
      </c>
    </row>
    <row r="304" spans="1:17" ht="15" thickBot="1">
      <c r="A304" s="40" t="s">
        <v>727</v>
      </c>
      <c r="B304" s="110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</row>
    <row r="305" spans="1:18">
      <c r="A305" s="40" t="s">
        <v>727</v>
      </c>
      <c r="B305" s="110" t="s">
        <v>31</v>
      </c>
      <c r="C305" s="679">
        <v>43470</v>
      </c>
      <c r="D305" s="121" t="s">
        <v>31</v>
      </c>
      <c r="E305" s="122" t="s">
        <v>9</v>
      </c>
      <c r="F305" s="122">
        <v>4</v>
      </c>
      <c r="G305" s="122">
        <v>0</v>
      </c>
      <c r="H305" s="122">
        <v>4</v>
      </c>
      <c r="I305" s="122">
        <v>0</v>
      </c>
      <c r="J305" s="122">
        <v>0</v>
      </c>
      <c r="K305" s="122">
        <v>0</v>
      </c>
      <c r="L305" s="122">
        <v>3</v>
      </c>
      <c r="M305" s="122">
        <v>0</v>
      </c>
      <c r="N305" s="122"/>
      <c r="O305" s="122"/>
      <c r="P305" s="122">
        <f t="shared" si="8"/>
        <v>11</v>
      </c>
      <c r="Q305" s="1" t="s">
        <v>788</v>
      </c>
    </row>
    <row r="306" spans="1:18" ht="15" thickBot="1">
      <c r="A306" s="40" t="s">
        <v>727</v>
      </c>
      <c r="B306" s="110" t="s">
        <v>31</v>
      </c>
      <c r="C306" s="678"/>
      <c r="D306" s="100" t="s">
        <v>28</v>
      </c>
      <c r="E306" s="584"/>
      <c r="F306" s="584">
        <v>0</v>
      </c>
      <c r="G306" s="584">
        <v>3</v>
      </c>
      <c r="H306" s="584">
        <v>0</v>
      </c>
      <c r="I306" s="584">
        <v>4</v>
      </c>
      <c r="J306" s="584">
        <v>2</v>
      </c>
      <c r="K306" s="584">
        <v>1</v>
      </c>
      <c r="L306" s="584">
        <v>0</v>
      </c>
      <c r="M306" s="584">
        <v>3</v>
      </c>
      <c r="N306" s="584"/>
      <c r="O306" s="584"/>
      <c r="P306" s="13">
        <f t="shared" si="8"/>
        <v>13</v>
      </c>
      <c r="Q306" s="1" t="s">
        <v>782</v>
      </c>
    </row>
    <row r="307" spans="1:18" ht="15" thickBot="1">
      <c r="A307" s="40" t="s">
        <v>727</v>
      </c>
      <c r="B307" s="110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R307" s="557" t="s">
        <v>745</v>
      </c>
    </row>
    <row r="308" spans="1:18">
      <c r="A308" s="40" t="s">
        <v>727</v>
      </c>
      <c r="B308" s="110" t="s">
        <v>38</v>
      </c>
      <c r="C308" s="679">
        <v>43470</v>
      </c>
      <c r="D308" s="121" t="s">
        <v>28</v>
      </c>
      <c r="E308" s="122" t="s">
        <v>9</v>
      </c>
      <c r="F308" s="122">
        <v>0</v>
      </c>
      <c r="G308" s="122">
        <v>0</v>
      </c>
      <c r="H308" s="122">
        <v>1</v>
      </c>
      <c r="I308" s="122">
        <v>1</v>
      </c>
      <c r="J308" s="122">
        <v>0</v>
      </c>
      <c r="K308" s="122">
        <v>1</v>
      </c>
      <c r="L308" s="122">
        <v>3</v>
      </c>
      <c r="M308" s="122">
        <v>1</v>
      </c>
      <c r="N308" s="122"/>
      <c r="O308" s="122"/>
      <c r="P308" s="195">
        <f t="shared" si="8"/>
        <v>7</v>
      </c>
      <c r="Q308" s="1" t="s">
        <v>789</v>
      </c>
      <c r="R308" s="563" t="s">
        <v>569</v>
      </c>
    </row>
    <row r="309" spans="1:18" ht="15" thickBot="1">
      <c r="A309" s="40" t="s">
        <v>727</v>
      </c>
      <c r="B309" s="110" t="s">
        <v>38</v>
      </c>
      <c r="C309" s="678"/>
      <c r="D309" s="100" t="s">
        <v>38</v>
      </c>
      <c r="E309" s="584"/>
      <c r="F309" s="584">
        <v>3</v>
      </c>
      <c r="G309" s="584">
        <v>1</v>
      </c>
      <c r="H309" s="584">
        <v>0</v>
      </c>
      <c r="I309" s="584">
        <v>0</v>
      </c>
      <c r="J309" s="584">
        <v>3</v>
      </c>
      <c r="K309" s="584">
        <v>0</v>
      </c>
      <c r="L309" s="584">
        <v>0</v>
      </c>
      <c r="M309" s="584">
        <v>0</v>
      </c>
      <c r="N309" s="584"/>
      <c r="O309" s="584"/>
      <c r="P309" s="94">
        <f t="shared" si="8"/>
        <v>7</v>
      </c>
      <c r="Q309" s="1" t="s">
        <v>786</v>
      </c>
      <c r="R309" s="563" t="s">
        <v>790</v>
      </c>
    </row>
    <row r="310" spans="1:18" ht="15" thickBot="1">
      <c r="A310" s="40" t="s">
        <v>727</v>
      </c>
      <c r="B310" s="110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R310" s="563" t="s">
        <v>627</v>
      </c>
    </row>
    <row r="311" spans="1:18">
      <c r="A311" s="40" t="s">
        <v>727</v>
      </c>
      <c r="B311" s="110" t="s">
        <v>29</v>
      </c>
      <c r="C311" s="679">
        <v>43471</v>
      </c>
      <c r="D311" s="121" t="s">
        <v>29</v>
      </c>
      <c r="E311" s="122" t="s">
        <v>9</v>
      </c>
      <c r="F311" s="122">
        <v>0</v>
      </c>
      <c r="G311" s="122">
        <v>0</v>
      </c>
      <c r="H311" s="122">
        <v>0</v>
      </c>
      <c r="I311" s="122">
        <v>0</v>
      </c>
      <c r="J311" s="122">
        <v>0</v>
      </c>
      <c r="K311" s="122">
        <v>0</v>
      </c>
      <c r="L311" s="122">
        <v>0</v>
      </c>
      <c r="M311" s="122">
        <v>0</v>
      </c>
      <c r="N311" s="122"/>
      <c r="O311" s="122"/>
      <c r="P311" s="122">
        <f t="shared" si="8"/>
        <v>0</v>
      </c>
      <c r="Q311" s="1" t="s">
        <v>787</v>
      </c>
      <c r="R311" s="563" t="s">
        <v>791</v>
      </c>
    </row>
    <row r="312" spans="1:18" ht="15" thickBot="1">
      <c r="A312" s="40" t="s">
        <v>727</v>
      </c>
      <c r="B312" s="110" t="s">
        <v>29</v>
      </c>
      <c r="C312" s="678"/>
      <c r="D312" s="100" t="s">
        <v>28</v>
      </c>
      <c r="E312" s="584"/>
      <c r="F312" s="584">
        <v>1</v>
      </c>
      <c r="G312" s="584">
        <v>2</v>
      </c>
      <c r="H312" s="584">
        <v>5</v>
      </c>
      <c r="I312" s="584">
        <v>1</v>
      </c>
      <c r="J312" s="584">
        <v>1</v>
      </c>
      <c r="K312" s="584">
        <v>2</v>
      </c>
      <c r="L312" s="584">
        <v>2</v>
      </c>
      <c r="M312" s="584">
        <v>1</v>
      </c>
      <c r="N312" s="584"/>
      <c r="O312" s="584"/>
      <c r="P312" s="13">
        <f t="shared" si="8"/>
        <v>15</v>
      </c>
      <c r="Q312" s="1" t="s">
        <v>782</v>
      </c>
      <c r="R312" s="563" t="s">
        <v>792</v>
      </c>
    </row>
    <row r="313" spans="1:18" ht="15" thickBot="1">
      <c r="A313" s="40" t="s">
        <v>727</v>
      </c>
      <c r="B313" s="110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R313" s="563" t="s">
        <v>629</v>
      </c>
    </row>
    <row r="314" spans="1:18">
      <c r="A314" s="40" t="s">
        <v>727</v>
      </c>
      <c r="B314" s="110" t="s">
        <v>35</v>
      </c>
      <c r="C314" s="680">
        <v>43471</v>
      </c>
      <c r="D314" s="99" t="s">
        <v>28</v>
      </c>
      <c r="E314" s="585" t="s">
        <v>9</v>
      </c>
      <c r="F314" s="585">
        <v>0</v>
      </c>
      <c r="G314" s="585">
        <v>0</v>
      </c>
      <c r="H314" s="585">
        <v>1</v>
      </c>
      <c r="I314" s="585">
        <v>1</v>
      </c>
      <c r="J314" s="585">
        <v>5</v>
      </c>
      <c r="K314" s="585">
        <v>0</v>
      </c>
      <c r="L314" s="585">
        <v>2</v>
      </c>
      <c r="M314" s="585" t="s">
        <v>6</v>
      </c>
      <c r="N314" s="585"/>
      <c r="O314" s="585"/>
      <c r="P314" s="123">
        <f t="shared" si="8"/>
        <v>9</v>
      </c>
      <c r="Q314" s="1" t="s">
        <v>782</v>
      </c>
      <c r="R314" s="563" t="s">
        <v>793</v>
      </c>
    </row>
    <row r="315" spans="1:18" ht="15" thickBot="1">
      <c r="A315" s="47" t="s">
        <v>727</v>
      </c>
      <c r="B315" s="297" t="s">
        <v>35</v>
      </c>
      <c r="C315" s="678"/>
      <c r="D315" s="100" t="s">
        <v>35</v>
      </c>
      <c r="E315" s="584"/>
      <c r="F315" s="584">
        <v>1</v>
      </c>
      <c r="G315" s="584">
        <v>2</v>
      </c>
      <c r="H315" s="584">
        <v>0</v>
      </c>
      <c r="I315" s="584">
        <v>0</v>
      </c>
      <c r="J315" s="584">
        <v>0</v>
      </c>
      <c r="K315" s="584">
        <v>1</v>
      </c>
      <c r="L315" s="584">
        <v>0</v>
      </c>
      <c r="M315" s="584" t="s">
        <v>6</v>
      </c>
      <c r="N315" s="584"/>
      <c r="O315" s="584"/>
      <c r="P315" s="584">
        <f t="shared" si="8"/>
        <v>4</v>
      </c>
      <c r="Q315" s="299" t="s">
        <v>781</v>
      </c>
      <c r="R315" s="553" t="s">
        <v>794</v>
      </c>
    </row>
    <row r="316" spans="1:18" ht="15" thickBot="1">
      <c r="A316" s="36" t="s">
        <v>27</v>
      </c>
      <c r="B316" s="213"/>
      <c r="C316" s="207"/>
      <c r="D316" s="207"/>
      <c r="E316" s="440"/>
      <c r="F316" s="440"/>
      <c r="G316" s="440"/>
      <c r="H316" s="440"/>
      <c r="I316" s="440"/>
      <c r="J316" s="440"/>
      <c r="K316" s="440"/>
      <c r="L316" s="440"/>
      <c r="M316" s="440"/>
      <c r="N316" s="440"/>
      <c r="O316" s="440"/>
      <c r="P316" s="440"/>
    </row>
    <row r="317" spans="1:18">
      <c r="A317" s="36" t="s">
        <v>27</v>
      </c>
      <c r="B317" s="213" t="s">
        <v>158</v>
      </c>
      <c r="C317" s="679">
        <v>43791</v>
      </c>
      <c r="D317" s="121" t="s">
        <v>158</v>
      </c>
      <c r="E317" s="122" t="s">
        <v>9</v>
      </c>
      <c r="F317" s="122">
        <v>0</v>
      </c>
      <c r="G317" s="122">
        <v>0</v>
      </c>
      <c r="H317" s="122">
        <v>1</v>
      </c>
      <c r="I317" s="122">
        <v>0</v>
      </c>
      <c r="J317" s="122">
        <v>0</v>
      </c>
      <c r="K317" s="122">
        <v>0</v>
      </c>
      <c r="L317" s="122">
        <v>0</v>
      </c>
      <c r="M317" s="122" t="s">
        <v>6</v>
      </c>
      <c r="N317" s="122"/>
      <c r="O317" s="122"/>
      <c r="P317" s="122">
        <f t="shared" ref="P317:P351" si="9">SUM(F317:O317)</f>
        <v>1</v>
      </c>
      <c r="Q317" s="1" t="s">
        <v>938</v>
      </c>
    </row>
    <row r="318" spans="1:18" ht="15" thickBot="1">
      <c r="A318" s="36" t="s">
        <v>27</v>
      </c>
      <c r="B318" s="213" t="s">
        <v>158</v>
      </c>
      <c r="C318" s="678"/>
      <c r="D318" s="100" t="s">
        <v>28</v>
      </c>
      <c r="E318" s="613"/>
      <c r="F318" s="613">
        <v>3</v>
      </c>
      <c r="G318" s="613">
        <v>4</v>
      </c>
      <c r="H318" s="613">
        <v>0</v>
      </c>
      <c r="I318" s="613">
        <v>2</v>
      </c>
      <c r="J318" s="613">
        <v>1</v>
      </c>
      <c r="K318" s="613">
        <v>4</v>
      </c>
      <c r="L318" s="613">
        <v>2</v>
      </c>
      <c r="M318" s="613" t="s">
        <v>6</v>
      </c>
      <c r="N318" s="613"/>
      <c r="O318" s="613"/>
      <c r="P318" s="13">
        <f t="shared" si="9"/>
        <v>16</v>
      </c>
      <c r="Q318" s="1" t="s">
        <v>941</v>
      </c>
    </row>
    <row r="319" spans="1:18" ht="15" thickBot="1">
      <c r="A319" s="36" t="s">
        <v>27</v>
      </c>
      <c r="B319" s="213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</row>
    <row r="320" spans="1:18">
      <c r="A320" s="36" t="s">
        <v>27</v>
      </c>
      <c r="B320" s="213" t="s">
        <v>32</v>
      </c>
      <c r="C320" s="679">
        <v>43791</v>
      </c>
      <c r="D320" s="121" t="s">
        <v>28</v>
      </c>
      <c r="E320" s="122" t="s">
        <v>9</v>
      </c>
      <c r="F320" s="122">
        <v>0</v>
      </c>
      <c r="G320" s="122">
        <v>5</v>
      </c>
      <c r="H320" s="122">
        <v>0</v>
      </c>
      <c r="I320" s="122">
        <v>3</v>
      </c>
      <c r="J320" s="122">
        <v>1</v>
      </c>
      <c r="K320" s="122">
        <v>4</v>
      </c>
      <c r="L320" s="122">
        <v>5</v>
      </c>
      <c r="M320" s="122" t="s">
        <v>6</v>
      </c>
      <c r="N320" s="122"/>
      <c r="O320" s="122"/>
      <c r="P320" s="123">
        <f t="shared" si="9"/>
        <v>18</v>
      </c>
      <c r="Q320" s="1" t="s">
        <v>941</v>
      </c>
    </row>
    <row r="321" spans="1:17" ht="15" thickBot="1">
      <c r="A321" s="36" t="s">
        <v>27</v>
      </c>
      <c r="B321" s="213" t="s">
        <v>32</v>
      </c>
      <c r="C321" s="678"/>
      <c r="D321" s="100" t="s">
        <v>32</v>
      </c>
      <c r="E321" s="613"/>
      <c r="F321" s="613">
        <v>1</v>
      </c>
      <c r="G321" s="613">
        <v>0</v>
      </c>
      <c r="H321" s="613">
        <v>1</v>
      </c>
      <c r="I321" s="613">
        <v>0</v>
      </c>
      <c r="J321" s="613">
        <v>0</v>
      </c>
      <c r="K321" s="613">
        <v>0</v>
      </c>
      <c r="L321" s="613">
        <v>0</v>
      </c>
      <c r="M321" s="613" t="s">
        <v>6</v>
      </c>
      <c r="N321" s="613"/>
      <c r="O321" s="613"/>
      <c r="P321" s="613">
        <f t="shared" si="9"/>
        <v>2</v>
      </c>
      <c r="Q321" s="1" t="s">
        <v>936</v>
      </c>
    </row>
    <row r="322" spans="1:17" ht="15" thickBot="1">
      <c r="A322" s="36" t="s">
        <v>27</v>
      </c>
      <c r="B322" s="213"/>
      <c r="C322" s="207"/>
      <c r="D322" s="207"/>
      <c r="E322" s="440"/>
      <c r="F322" s="440"/>
      <c r="G322" s="440"/>
      <c r="H322" s="440"/>
      <c r="I322" s="440"/>
      <c r="J322" s="440"/>
      <c r="K322" s="440"/>
      <c r="L322" s="440"/>
      <c r="M322" s="440"/>
      <c r="N322" s="440"/>
      <c r="O322" s="440"/>
      <c r="P322" s="440"/>
    </row>
    <row r="323" spans="1:17">
      <c r="A323" s="36" t="s">
        <v>27</v>
      </c>
      <c r="B323" s="213" t="s">
        <v>35</v>
      </c>
      <c r="C323" s="679">
        <v>43792</v>
      </c>
      <c r="D323" s="121" t="s">
        <v>35</v>
      </c>
      <c r="E323" s="122" t="s">
        <v>9</v>
      </c>
      <c r="F323" s="122">
        <v>1</v>
      </c>
      <c r="G323" s="122">
        <v>1</v>
      </c>
      <c r="H323" s="122">
        <v>0</v>
      </c>
      <c r="I323" s="122">
        <v>2</v>
      </c>
      <c r="J323" s="122">
        <v>0</v>
      </c>
      <c r="K323" s="122">
        <v>2</v>
      </c>
      <c r="L323" s="122">
        <v>0</v>
      </c>
      <c r="M323" s="122" t="s">
        <v>6</v>
      </c>
      <c r="N323" s="122"/>
      <c r="O323" s="122"/>
      <c r="P323" s="122">
        <f t="shared" si="9"/>
        <v>6</v>
      </c>
      <c r="Q323" s="1" t="s">
        <v>937</v>
      </c>
    </row>
    <row r="324" spans="1:17" ht="15" thickBot="1">
      <c r="A324" s="36" t="s">
        <v>27</v>
      </c>
      <c r="B324" s="213" t="s">
        <v>35</v>
      </c>
      <c r="C324" s="678"/>
      <c r="D324" s="100" t="s">
        <v>28</v>
      </c>
      <c r="E324" s="613"/>
      <c r="F324" s="613">
        <v>0</v>
      </c>
      <c r="G324" s="613">
        <v>0</v>
      </c>
      <c r="H324" s="613">
        <v>5</v>
      </c>
      <c r="I324" s="613">
        <v>0</v>
      </c>
      <c r="J324" s="613">
        <v>1</v>
      </c>
      <c r="K324" s="613">
        <v>0</v>
      </c>
      <c r="L324" s="613">
        <v>1</v>
      </c>
      <c r="M324" s="613" t="s">
        <v>6</v>
      </c>
      <c r="N324" s="613"/>
      <c r="O324" s="613"/>
      <c r="P324" s="13">
        <f t="shared" si="9"/>
        <v>7</v>
      </c>
      <c r="Q324" s="1" t="s">
        <v>941</v>
      </c>
    </row>
    <row r="325" spans="1:17" ht="15" thickBot="1">
      <c r="A325" s="36" t="s">
        <v>27</v>
      </c>
      <c r="B325" s="213"/>
      <c r="C325" s="207"/>
      <c r="D325" s="207"/>
      <c r="E325" s="440"/>
      <c r="F325" s="440"/>
      <c r="G325" s="440"/>
      <c r="H325" s="440"/>
      <c r="I325" s="440"/>
      <c r="J325" s="440"/>
      <c r="K325" s="440"/>
      <c r="L325" s="440"/>
      <c r="M325" s="440"/>
      <c r="N325" s="440"/>
      <c r="O325" s="440"/>
      <c r="P325" s="440"/>
    </row>
    <row r="326" spans="1:17">
      <c r="A326" s="36" t="s">
        <v>27</v>
      </c>
      <c r="B326" s="213" t="s">
        <v>45</v>
      </c>
      <c r="C326" s="679">
        <v>43792</v>
      </c>
      <c r="D326" s="121" t="s">
        <v>28</v>
      </c>
      <c r="E326" s="122" t="s">
        <v>9</v>
      </c>
      <c r="F326" s="122">
        <v>3</v>
      </c>
      <c r="G326" s="122">
        <v>3</v>
      </c>
      <c r="H326" s="122">
        <v>2</v>
      </c>
      <c r="I326" s="122">
        <v>0</v>
      </c>
      <c r="J326" s="122">
        <v>0</v>
      </c>
      <c r="K326" s="122">
        <v>0</v>
      </c>
      <c r="L326" s="122">
        <v>0</v>
      </c>
      <c r="M326" s="122">
        <v>1</v>
      </c>
      <c r="N326" s="122"/>
      <c r="O326" s="122"/>
      <c r="P326" s="123">
        <f t="shared" si="9"/>
        <v>9</v>
      </c>
      <c r="Q326" s="1" t="s">
        <v>941</v>
      </c>
    </row>
    <row r="327" spans="1:17" ht="15" thickBot="1">
      <c r="A327" s="36" t="s">
        <v>27</v>
      </c>
      <c r="B327" s="213" t="s">
        <v>45</v>
      </c>
      <c r="C327" s="678"/>
      <c r="D327" s="100" t="s">
        <v>33</v>
      </c>
      <c r="E327" s="613"/>
      <c r="F327" s="613">
        <v>0</v>
      </c>
      <c r="G327" s="613">
        <v>0</v>
      </c>
      <c r="H327" s="613">
        <v>0</v>
      </c>
      <c r="I327" s="613">
        <v>1</v>
      </c>
      <c r="J327" s="613">
        <v>1</v>
      </c>
      <c r="K327" s="613">
        <v>2</v>
      </c>
      <c r="L327" s="613">
        <v>1</v>
      </c>
      <c r="M327" s="613">
        <v>0</v>
      </c>
      <c r="N327" s="613"/>
      <c r="O327" s="613"/>
      <c r="P327" s="613">
        <f t="shared" si="9"/>
        <v>5</v>
      </c>
      <c r="Q327" s="416" t="s">
        <v>753</v>
      </c>
    </row>
    <row r="328" spans="1:17" ht="15" thickBot="1">
      <c r="A328" s="36" t="s">
        <v>27</v>
      </c>
      <c r="B328" s="213"/>
      <c r="C328" s="207"/>
      <c r="D328" s="207"/>
      <c r="E328" s="440"/>
      <c r="F328" s="440"/>
      <c r="G328" s="440"/>
      <c r="H328" s="440"/>
      <c r="I328" s="440"/>
      <c r="J328" s="440"/>
      <c r="K328" s="440"/>
      <c r="L328" s="440"/>
      <c r="M328" s="440"/>
      <c r="N328" s="440"/>
      <c r="O328" s="440"/>
      <c r="P328" s="440"/>
    </row>
    <row r="329" spans="1:17">
      <c r="A329" s="36" t="s">
        <v>27</v>
      </c>
      <c r="B329" s="213" t="s">
        <v>948</v>
      </c>
      <c r="C329" s="679">
        <v>43792</v>
      </c>
      <c r="D329" s="121" t="s">
        <v>31</v>
      </c>
      <c r="E329" s="122" t="s">
        <v>9</v>
      </c>
      <c r="F329" s="122">
        <v>0</v>
      </c>
      <c r="G329" s="122">
        <v>0</v>
      </c>
      <c r="H329" s="122">
        <v>1</v>
      </c>
      <c r="I329" s="122">
        <v>0</v>
      </c>
      <c r="J329" s="122">
        <v>2</v>
      </c>
      <c r="K329" s="122">
        <v>1</v>
      </c>
      <c r="L329" s="122">
        <v>0</v>
      </c>
      <c r="M329" s="122">
        <v>0</v>
      </c>
      <c r="N329" s="122"/>
      <c r="O329" s="122"/>
      <c r="P329" s="122">
        <f t="shared" si="9"/>
        <v>4</v>
      </c>
      <c r="Q329" s="1" t="s">
        <v>939</v>
      </c>
    </row>
    <row r="330" spans="1:17" ht="15" thickBot="1">
      <c r="A330" s="36" t="s">
        <v>27</v>
      </c>
      <c r="B330" s="213" t="s">
        <v>948</v>
      </c>
      <c r="C330" s="678"/>
      <c r="D330" s="100" t="s">
        <v>28</v>
      </c>
      <c r="E330" s="613"/>
      <c r="F330" s="613">
        <v>2</v>
      </c>
      <c r="G330" s="613">
        <v>2</v>
      </c>
      <c r="H330" s="613">
        <v>0</v>
      </c>
      <c r="I330" s="613">
        <v>3</v>
      </c>
      <c r="J330" s="613">
        <v>0</v>
      </c>
      <c r="K330" s="613">
        <v>0</v>
      </c>
      <c r="L330" s="613">
        <v>1</v>
      </c>
      <c r="M330" s="613">
        <v>1</v>
      </c>
      <c r="N330" s="613"/>
      <c r="O330" s="613"/>
      <c r="P330" s="13">
        <f t="shared" si="9"/>
        <v>9</v>
      </c>
      <c r="Q330" s="1" t="s">
        <v>941</v>
      </c>
    </row>
    <row r="331" spans="1:17" ht="15" thickBot="1">
      <c r="A331" s="203" t="s">
        <v>27</v>
      </c>
      <c r="B331" s="213"/>
      <c r="C331" s="207"/>
      <c r="D331" s="207"/>
      <c r="E331" s="440"/>
      <c r="F331" s="440"/>
      <c r="G331" s="440"/>
      <c r="H331" s="440"/>
      <c r="I331" s="440"/>
      <c r="J331" s="440"/>
      <c r="K331" s="440"/>
      <c r="L331" s="440"/>
      <c r="M331" s="440"/>
      <c r="N331" s="440"/>
      <c r="O331" s="440"/>
      <c r="P331" s="440"/>
    </row>
    <row r="332" spans="1:17">
      <c r="A332" s="36" t="s">
        <v>27</v>
      </c>
      <c r="B332" s="213" t="s">
        <v>38</v>
      </c>
      <c r="C332" s="679">
        <v>43793</v>
      </c>
      <c r="D332" s="121" t="s">
        <v>28</v>
      </c>
      <c r="E332" s="122" t="s">
        <v>9</v>
      </c>
      <c r="F332" s="122">
        <v>0</v>
      </c>
      <c r="G332" s="122">
        <v>2</v>
      </c>
      <c r="H332" s="122">
        <v>0</v>
      </c>
      <c r="I332" s="122">
        <v>0</v>
      </c>
      <c r="J332" s="122">
        <v>0</v>
      </c>
      <c r="K332" s="122">
        <v>1</v>
      </c>
      <c r="L332" s="122">
        <v>0</v>
      </c>
      <c r="M332" s="122" t="s">
        <v>6</v>
      </c>
      <c r="N332" s="122"/>
      <c r="O332" s="122"/>
      <c r="P332" s="124">
        <f t="shared" si="9"/>
        <v>3</v>
      </c>
      <c r="Q332" s="1" t="s">
        <v>941</v>
      </c>
    </row>
    <row r="333" spans="1:17" ht="15" thickBot="1">
      <c r="A333" s="36" t="s">
        <v>27</v>
      </c>
      <c r="B333" s="213" t="s">
        <v>38</v>
      </c>
      <c r="C333" s="678"/>
      <c r="D333" s="100" t="s">
        <v>935</v>
      </c>
      <c r="E333" s="613"/>
      <c r="F333" s="613">
        <v>2</v>
      </c>
      <c r="G333" s="613">
        <v>0</v>
      </c>
      <c r="H333" s="613">
        <v>2</v>
      </c>
      <c r="I333" s="613">
        <v>1</v>
      </c>
      <c r="J333" s="613">
        <v>1</v>
      </c>
      <c r="K333" s="613">
        <v>0</v>
      </c>
      <c r="L333" s="613">
        <v>3</v>
      </c>
      <c r="M333" s="613" t="s">
        <v>6</v>
      </c>
      <c r="N333" s="613"/>
      <c r="O333" s="613"/>
      <c r="P333" s="613">
        <f t="shared" si="9"/>
        <v>9</v>
      </c>
      <c r="Q333" s="1" t="s">
        <v>940</v>
      </c>
    </row>
    <row r="334" spans="1:17" ht="15" thickBot="1">
      <c r="A334" s="36" t="s">
        <v>27</v>
      </c>
      <c r="B334" s="213"/>
      <c r="C334" s="207"/>
      <c r="D334" s="207"/>
      <c r="E334" s="440"/>
      <c r="F334" s="440"/>
      <c r="G334" s="440"/>
      <c r="H334" s="440"/>
      <c r="I334" s="440"/>
      <c r="J334" s="440"/>
      <c r="K334" s="440"/>
      <c r="L334" s="440"/>
      <c r="M334" s="440"/>
      <c r="N334" s="440"/>
      <c r="O334" s="440"/>
      <c r="P334" s="440"/>
    </row>
    <row r="335" spans="1:17">
      <c r="A335" s="36" t="s">
        <v>27</v>
      </c>
      <c r="B335" s="213" t="s">
        <v>158</v>
      </c>
      <c r="C335" s="679">
        <v>43793</v>
      </c>
      <c r="D335" s="121" t="s">
        <v>28</v>
      </c>
      <c r="E335" s="122" t="s">
        <v>9</v>
      </c>
      <c r="F335" s="122">
        <v>0</v>
      </c>
      <c r="G335" s="122">
        <v>2</v>
      </c>
      <c r="H335" s="122">
        <v>0</v>
      </c>
      <c r="I335" s="122">
        <v>2</v>
      </c>
      <c r="J335" s="122">
        <v>1</v>
      </c>
      <c r="K335" s="122">
        <v>3</v>
      </c>
      <c r="L335" s="122">
        <v>0</v>
      </c>
      <c r="M335" s="122">
        <v>4</v>
      </c>
      <c r="N335" s="122"/>
      <c r="O335" s="122"/>
      <c r="P335" s="123">
        <f t="shared" si="9"/>
        <v>12</v>
      </c>
      <c r="Q335" s="1" t="s">
        <v>941</v>
      </c>
    </row>
    <row r="336" spans="1:17" ht="15" thickBot="1">
      <c r="A336" s="36" t="s">
        <v>27</v>
      </c>
      <c r="B336" s="213" t="s">
        <v>158</v>
      </c>
      <c r="C336" s="678"/>
      <c r="D336" s="100" t="s">
        <v>158</v>
      </c>
      <c r="E336" s="613"/>
      <c r="F336" s="613">
        <v>2</v>
      </c>
      <c r="G336" s="613">
        <v>0</v>
      </c>
      <c r="H336" s="613">
        <v>1</v>
      </c>
      <c r="I336" s="613">
        <v>0</v>
      </c>
      <c r="J336" s="613">
        <v>0</v>
      </c>
      <c r="K336" s="613">
        <v>0</v>
      </c>
      <c r="L336" s="613">
        <v>1</v>
      </c>
      <c r="M336" s="613">
        <v>0</v>
      </c>
      <c r="N336" s="613"/>
      <c r="O336" s="613"/>
      <c r="P336" s="613">
        <f t="shared" si="9"/>
        <v>4</v>
      </c>
      <c r="Q336" s="1" t="s">
        <v>938</v>
      </c>
    </row>
    <row r="337" spans="1:18" ht="15" thickBot="1">
      <c r="A337" s="36" t="s">
        <v>27</v>
      </c>
      <c r="B337" s="213"/>
      <c r="C337" s="207"/>
      <c r="D337" s="207"/>
      <c r="E337" s="440"/>
      <c r="F337" s="440"/>
      <c r="G337" s="440"/>
      <c r="H337" s="440"/>
      <c r="I337" s="440"/>
      <c r="J337" s="440"/>
      <c r="K337" s="440"/>
      <c r="L337" s="440"/>
      <c r="M337" s="440"/>
      <c r="N337" s="440"/>
      <c r="O337" s="440"/>
      <c r="P337" s="440"/>
    </row>
    <row r="338" spans="1:18">
      <c r="A338" s="36" t="s">
        <v>27</v>
      </c>
      <c r="B338" s="213" t="s">
        <v>32</v>
      </c>
      <c r="C338" s="679">
        <v>43834</v>
      </c>
      <c r="D338" s="121" t="s">
        <v>32</v>
      </c>
      <c r="E338" s="122" t="s">
        <v>9</v>
      </c>
      <c r="F338" s="122">
        <v>0</v>
      </c>
      <c r="G338" s="122">
        <v>0</v>
      </c>
      <c r="H338" s="122">
        <v>0</v>
      </c>
      <c r="I338" s="122">
        <v>0</v>
      </c>
      <c r="J338" s="122">
        <v>0</v>
      </c>
      <c r="K338" s="122">
        <v>0</v>
      </c>
      <c r="L338" s="122">
        <v>0</v>
      </c>
      <c r="M338" s="122" t="s">
        <v>6</v>
      </c>
      <c r="N338" s="122"/>
      <c r="O338" s="122"/>
      <c r="P338" s="122">
        <f t="shared" si="9"/>
        <v>0</v>
      </c>
      <c r="Q338" s="1" t="s">
        <v>936</v>
      </c>
    </row>
    <row r="339" spans="1:18" ht="15" thickBot="1">
      <c r="A339" s="36" t="s">
        <v>27</v>
      </c>
      <c r="B339" s="213" t="s">
        <v>32</v>
      </c>
      <c r="C339" s="678"/>
      <c r="D339" s="100" t="s">
        <v>28</v>
      </c>
      <c r="E339" s="613"/>
      <c r="F339" s="613">
        <v>2</v>
      </c>
      <c r="G339" s="613">
        <v>1</v>
      </c>
      <c r="H339" s="613">
        <v>2</v>
      </c>
      <c r="I339" s="613">
        <v>1</v>
      </c>
      <c r="J339" s="613">
        <v>2</v>
      </c>
      <c r="K339" s="613">
        <v>1</v>
      </c>
      <c r="L339" s="613">
        <v>1</v>
      </c>
      <c r="M339" s="613" t="s">
        <v>6</v>
      </c>
      <c r="N339" s="613"/>
      <c r="O339" s="613"/>
      <c r="P339" s="13">
        <f t="shared" si="9"/>
        <v>10</v>
      </c>
      <c r="Q339" s="1" t="s">
        <v>941</v>
      </c>
    </row>
    <row r="340" spans="1:18" ht="15" thickBot="1">
      <c r="A340" s="36" t="s">
        <v>27</v>
      </c>
      <c r="B340" s="213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</row>
    <row r="341" spans="1:18">
      <c r="A341" s="36" t="s">
        <v>27</v>
      </c>
      <c r="B341" s="213" t="s">
        <v>35</v>
      </c>
      <c r="C341" s="679">
        <v>43834</v>
      </c>
      <c r="D341" s="121" t="s">
        <v>28</v>
      </c>
      <c r="E341" s="122" t="s">
        <v>9</v>
      </c>
      <c r="F341" s="122">
        <v>0</v>
      </c>
      <c r="G341" s="122">
        <v>0</v>
      </c>
      <c r="H341" s="122">
        <v>3</v>
      </c>
      <c r="I341" s="122">
        <v>0</v>
      </c>
      <c r="J341" s="122">
        <v>0</v>
      </c>
      <c r="K341" s="122">
        <v>1</v>
      </c>
      <c r="L341" s="122">
        <v>0</v>
      </c>
      <c r="M341" s="122" t="s">
        <v>6</v>
      </c>
      <c r="N341" s="122"/>
      <c r="O341" s="122"/>
      <c r="P341" s="124">
        <f t="shared" si="9"/>
        <v>4</v>
      </c>
      <c r="Q341" s="1" t="s">
        <v>941</v>
      </c>
    </row>
    <row r="342" spans="1:18" ht="15" thickBot="1">
      <c r="A342" s="36" t="s">
        <v>27</v>
      </c>
      <c r="B342" s="213" t="s">
        <v>35</v>
      </c>
      <c r="C342" s="678"/>
      <c r="D342" s="100" t="s">
        <v>35</v>
      </c>
      <c r="E342" s="613"/>
      <c r="F342" s="613">
        <v>1</v>
      </c>
      <c r="G342" s="613">
        <v>1</v>
      </c>
      <c r="H342" s="613">
        <v>0</v>
      </c>
      <c r="I342" s="613">
        <v>0</v>
      </c>
      <c r="J342" s="613">
        <v>2</v>
      </c>
      <c r="K342" s="613">
        <v>0</v>
      </c>
      <c r="L342" s="613">
        <v>2</v>
      </c>
      <c r="M342" s="613" t="s">
        <v>6</v>
      </c>
      <c r="N342" s="613"/>
      <c r="O342" s="613"/>
      <c r="P342" s="613">
        <f t="shared" si="9"/>
        <v>6</v>
      </c>
      <c r="Q342" s="1" t="s">
        <v>937</v>
      </c>
    </row>
    <row r="343" spans="1:18" ht="15" thickBot="1">
      <c r="A343" s="36" t="s">
        <v>27</v>
      </c>
      <c r="B343" s="213"/>
      <c r="C343" s="207"/>
      <c r="D343" s="207"/>
      <c r="E343" s="440"/>
      <c r="F343" s="440"/>
      <c r="G343" s="440"/>
      <c r="H343" s="440"/>
      <c r="I343" s="440"/>
      <c r="J343" s="440"/>
      <c r="K343" s="440"/>
      <c r="L343" s="440"/>
      <c r="M343" s="440"/>
      <c r="N343" s="440"/>
      <c r="O343" s="440"/>
      <c r="P343" s="440"/>
    </row>
    <row r="344" spans="1:18">
      <c r="A344" s="36" t="s">
        <v>27</v>
      </c>
      <c r="B344" s="213" t="s">
        <v>45</v>
      </c>
      <c r="C344" s="679">
        <v>43834</v>
      </c>
      <c r="D344" s="121" t="s">
        <v>33</v>
      </c>
      <c r="E344" s="122" t="s">
        <v>9</v>
      </c>
      <c r="F344" s="122">
        <v>1</v>
      </c>
      <c r="G344" s="122">
        <v>0</v>
      </c>
      <c r="H344" s="122">
        <v>1</v>
      </c>
      <c r="I344" s="122">
        <v>0</v>
      </c>
      <c r="J344" s="122">
        <v>0</v>
      </c>
      <c r="K344" s="122">
        <v>0</v>
      </c>
      <c r="L344" s="122">
        <v>2</v>
      </c>
      <c r="M344" s="122" t="s">
        <v>6</v>
      </c>
      <c r="N344" s="122"/>
      <c r="O344" s="122"/>
      <c r="P344" s="122">
        <f t="shared" si="9"/>
        <v>4</v>
      </c>
      <c r="Q344" s="416" t="s">
        <v>753</v>
      </c>
      <c r="R344" s="557" t="s">
        <v>745</v>
      </c>
    </row>
    <row r="345" spans="1:18" ht="15" thickBot="1">
      <c r="A345" s="36" t="s">
        <v>27</v>
      </c>
      <c r="B345" s="213" t="s">
        <v>45</v>
      </c>
      <c r="C345" s="678"/>
      <c r="D345" s="100" t="s">
        <v>28</v>
      </c>
      <c r="E345" s="613"/>
      <c r="F345" s="613">
        <v>0</v>
      </c>
      <c r="G345" s="613">
        <v>5</v>
      </c>
      <c r="H345" s="613">
        <v>0</v>
      </c>
      <c r="I345" s="613">
        <v>2</v>
      </c>
      <c r="J345" s="613">
        <v>1</v>
      </c>
      <c r="K345" s="613">
        <v>2</v>
      </c>
      <c r="L345" s="613">
        <v>0</v>
      </c>
      <c r="M345" s="613" t="s">
        <v>6</v>
      </c>
      <c r="N345" s="613"/>
      <c r="O345" s="613"/>
      <c r="P345" s="13">
        <f t="shared" si="9"/>
        <v>10</v>
      </c>
      <c r="Q345" s="1" t="s">
        <v>941</v>
      </c>
      <c r="R345" s="563" t="s">
        <v>569</v>
      </c>
    </row>
    <row r="346" spans="1:18" ht="15" thickBot="1">
      <c r="A346" s="36" t="s">
        <v>27</v>
      </c>
      <c r="B346" s="213"/>
      <c r="C346" s="207"/>
      <c r="D346" s="207"/>
      <c r="E346" s="440"/>
      <c r="F346" s="440"/>
      <c r="G346" s="440"/>
      <c r="H346" s="440"/>
      <c r="I346" s="440"/>
      <c r="J346" s="440"/>
      <c r="K346" s="440"/>
      <c r="L346" s="440"/>
      <c r="M346" s="440"/>
      <c r="N346" s="440"/>
      <c r="O346" s="440"/>
      <c r="P346" s="440"/>
      <c r="R346" s="563" t="s">
        <v>942</v>
      </c>
    </row>
    <row r="347" spans="1:18">
      <c r="A347" s="36" t="s">
        <v>27</v>
      </c>
      <c r="B347" s="213" t="s">
        <v>948</v>
      </c>
      <c r="C347" s="679">
        <v>43835</v>
      </c>
      <c r="D347" s="121" t="s">
        <v>28</v>
      </c>
      <c r="E347" s="122" t="s">
        <v>9</v>
      </c>
      <c r="F347" s="122">
        <v>3</v>
      </c>
      <c r="G347" s="122">
        <v>4</v>
      </c>
      <c r="H347" s="122">
        <v>2</v>
      </c>
      <c r="I347" s="122">
        <v>1</v>
      </c>
      <c r="J347" s="122">
        <v>1</v>
      </c>
      <c r="K347" s="122">
        <v>0</v>
      </c>
      <c r="L347" s="122" t="s">
        <v>6</v>
      </c>
      <c r="M347" s="122" t="s">
        <v>6</v>
      </c>
      <c r="N347" s="122"/>
      <c r="O347" s="122"/>
      <c r="P347" s="123">
        <f t="shared" si="9"/>
        <v>11</v>
      </c>
      <c r="Q347" s="1" t="s">
        <v>941</v>
      </c>
      <c r="R347" s="563" t="s">
        <v>943</v>
      </c>
    </row>
    <row r="348" spans="1:18" ht="15" thickBot="1">
      <c r="A348" s="36" t="s">
        <v>27</v>
      </c>
      <c r="B348" s="213" t="s">
        <v>948</v>
      </c>
      <c r="C348" s="678"/>
      <c r="D348" s="100" t="s">
        <v>31</v>
      </c>
      <c r="E348" s="613"/>
      <c r="F348" s="613">
        <v>0</v>
      </c>
      <c r="G348" s="613">
        <v>0</v>
      </c>
      <c r="H348" s="613">
        <v>0</v>
      </c>
      <c r="I348" s="613">
        <v>0</v>
      </c>
      <c r="J348" s="613">
        <v>0</v>
      </c>
      <c r="K348" s="613">
        <v>1</v>
      </c>
      <c r="L348" s="613" t="s">
        <v>6</v>
      </c>
      <c r="M348" s="613" t="s">
        <v>6</v>
      </c>
      <c r="N348" s="613"/>
      <c r="O348" s="613"/>
      <c r="P348" s="613">
        <f t="shared" si="9"/>
        <v>1</v>
      </c>
      <c r="Q348" s="1" t="s">
        <v>947</v>
      </c>
      <c r="R348" s="563" t="s">
        <v>944</v>
      </c>
    </row>
    <row r="349" spans="1:18" ht="15" thickBot="1">
      <c r="A349" s="36" t="s">
        <v>27</v>
      </c>
      <c r="B349" s="213"/>
      <c r="C349" s="762"/>
      <c r="D349" s="762"/>
      <c r="E349" s="458"/>
      <c r="F349" s="458"/>
      <c r="G349" s="458"/>
      <c r="H349" s="458"/>
      <c r="I349" s="458"/>
      <c r="J349" s="458"/>
      <c r="K349" s="458"/>
      <c r="L349" s="458"/>
      <c r="M349" s="458"/>
      <c r="N349" s="458"/>
      <c r="O349" s="458"/>
      <c r="P349" s="458"/>
      <c r="R349" s="563" t="s">
        <v>945</v>
      </c>
    </row>
    <row r="350" spans="1:18">
      <c r="A350" s="36" t="s">
        <v>27</v>
      </c>
      <c r="B350" s="213" t="s">
        <v>38</v>
      </c>
      <c r="C350" s="680">
        <v>43835</v>
      </c>
      <c r="D350" s="99" t="s">
        <v>935</v>
      </c>
      <c r="E350" s="590" t="s">
        <v>9</v>
      </c>
      <c r="F350" s="590">
        <v>0</v>
      </c>
      <c r="G350" s="590">
        <v>1</v>
      </c>
      <c r="H350" s="590">
        <v>0</v>
      </c>
      <c r="I350" s="590">
        <v>1</v>
      </c>
      <c r="J350" s="590">
        <v>0</v>
      </c>
      <c r="K350" s="590">
        <v>2</v>
      </c>
      <c r="L350" s="590">
        <v>0</v>
      </c>
      <c r="M350" s="590">
        <v>2</v>
      </c>
      <c r="N350" s="590"/>
      <c r="O350" s="590"/>
      <c r="P350" s="590">
        <f t="shared" si="9"/>
        <v>6</v>
      </c>
      <c r="Q350" s="1" t="s">
        <v>940</v>
      </c>
      <c r="R350" s="563" t="s">
        <v>629</v>
      </c>
    </row>
    <row r="351" spans="1:18" s="14" customFormat="1" ht="15" thickBot="1">
      <c r="A351" s="37" t="s">
        <v>27</v>
      </c>
      <c r="B351" s="298" t="s">
        <v>38</v>
      </c>
      <c r="C351" s="678"/>
      <c r="D351" s="100" t="s">
        <v>28</v>
      </c>
      <c r="E351" s="613"/>
      <c r="F351" s="613">
        <v>0</v>
      </c>
      <c r="G351" s="613">
        <v>0</v>
      </c>
      <c r="H351" s="613">
        <v>1</v>
      </c>
      <c r="I351" s="613">
        <v>0</v>
      </c>
      <c r="J351" s="613">
        <v>3</v>
      </c>
      <c r="K351" s="613">
        <v>0</v>
      </c>
      <c r="L351" s="613">
        <v>3</v>
      </c>
      <c r="M351" s="613">
        <v>0</v>
      </c>
      <c r="N351" s="613"/>
      <c r="O351" s="613"/>
      <c r="P351" s="9">
        <f t="shared" si="9"/>
        <v>7</v>
      </c>
      <c r="Q351" s="299" t="s">
        <v>941</v>
      </c>
      <c r="R351" s="553" t="s">
        <v>946</v>
      </c>
    </row>
    <row r="352" spans="1:18">
      <c r="B352" s="101"/>
    </row>
    <row r="353" spans="2:2">
      <c r="B353" s="101"/>
    </row>
    <row r="354" spans="2:2">
      <c r="B354" s="101"/>
    </row>
    <row r="355" spans="2:2">
      <c r="B355" s="101"/>
    </row>
    <row r="356" spans="2:2">
      <c r="B356" s="101"/>
    </row>
    <row r="357" spans="2:2">
      <c r="B357" s="101"/>
    </row>
    <row r="358" spans="2:2">
      <c r="B358" s="101"/>
    </row>
    <row r="359" spans="2:2">
      <c r="B359" s="101"/>
    </row>
    <row r="360" spans="2:2">
      <c r="B360" s="101"/>
    </row>
    <row r="361" spans="2:2">
      <c r="B361" s="101"/>
    </row>
    <row r="362" spans="2:2">
      <c r="B362" s="101"/>
    </row>
    <row r="363" spans="2:2">
      <c r="B363" s="101"/>
    </row>
    <row r="364" spans="2:2">
      <c r="B364" s="101"/>
    </row>
    <row r="365" spans="2:2">
      <c r="B365" s="101"/>
    </row>
    <row r="366" spans="2:2">
      <c r="B366" s="101"/>
    </row>
    <row r="367" spans="2:2">
      <c r="B367" s="101"/>
    </row>
    <row r="368" spans="2:2">
      <c r="B368" s="101"/>
    </row>
    <row r="369" spans="2:2">
      <c r="B369" s="101"/>
    </row>
    <row r="370" spans="2:2">
      <c r="B370" s="101"/>
    </row>
    <row r="371" spans="2:2">
      <c r="B371" s="101"/>
    </row>
    <row r="372" spans="2:2">
      <c r="B372" s="101"/>
    </row>
    <row r="373" spans="2:2">
      <c r="B373" s="101"/>
    </row>
    <row r="374" spans="2:2">
      <c r="B374" s="101"/>
    </row>
    <row r="375" spans="2:2">
      <c r="B375" s="101"/>
    </row>
    <row r="376" spans="2:2">
      <c r="B376" s="101"/>
    </row>
    <row r="377" spans="2:2">
      <c r="B377" s="101"/>
    </row>
    <row r="378" spans="2:2">
      <c r="B378" s="101"/>
    </row>
    <row r="379" spans="2:2">
      <c r="B379" s="101"/>
    </row>
    <row r="380" spans="2:2">
      <c r="B380" s="101"/>
    </row>
    <row r="381" spans="2:2">
      <c r="B381" s="101"/>
    </row>
    <row r="382" spans="2:2">
      <c r="B382" s="101"/>
    </row>
    <row r="383" spans="2:2">
      <c r="B383" s="101"/>
    </row>
    <row r="384" spans="2:2">
      <c r="B384" s="101"/>
    </row>
    <row r="385" spans="2:2">
      <c r="B385" s="101"/>
    </row>
    <row r="386" spans="2:2">
      <c r="B386" s="101"/>
    </row>
    <row r="387" spans="2:2">
      <c r="B387" s="101"/>
    </row>
    <row r="388" spans="2:2">
      <c r="B388" s="101"/>
    </row>
    <row r="389" spans="2:2">
      <c r="B389" s="101"/>
    </row>
    <row r="390" spans="2:2">
      <c r="B390" s="101"/>
    </row>
    <row r="391" spans="2:2">
      <c r="B391" s="101"/>
    </row>
    <row r="392" spans="2:2">
      <c r="B392" s="101"/>
    </row>
    <row r="393" spans="2:2">
      <c r="B393" s="101"/>
    </row>
    <row r="394" spans="2:2">
      <c r="B394" s="101"/>
    </row>
    <row r="395" spans="2:2">
      <c r="B395" s="101"/>
    </row>
    <row r="396" spans="2:2">
      <c r="B396" s="101"/>
    </row>
    <row r="397" spans="2:2">
      <c r="B397" s="101"/>
    </row>
    <row r="398" spans="2:2">
      <c r="B398" s="101"/>
    </row>
    <row r="399" spans="2:2">
      <c r="B399" s="101"/>
    </row>
    <row r="400" spans="2:2">
      <c r="B400" s="101"/>
    </row>
    <row r="401" spans="2:2">
      <c r="B401" s="101"/>
    </row>
    <row r="402" spans="2:2">
      <c r="B402" s="101"/>
    </row>
    <row r="403" spans="2:2">
      <c r="B403" s="101"/>
    </row>
    <row r="404" spans="2:2">
      <c r="B404" s="101"/>
    </row>
    <row r="405" spans="2:2">
      <c r="B405" s="101"/>
    </row>
    <row r="406" spans="2:2">
      <c r="B406" s="101"/>
    </row>
    <row r="407" spans="2:2">
      <c r="B407" s="101"/>
    </row>
    <row r="408" spans="2:2">
      <c r="B408" s="101"/>
    </row>
    <row r="409" spans="2:2">
      <c r="B409" s="101"/>
    </row>
    <row r="410" spans="2:2">
      <c r="B410" s="101"/>
    </row>
    <row r="411" spans="2:2">
      <c r="B411" s="101"/>
    </row>
    <row r="412" spans="2:2">
      <c r="B412" s="101"/>
    </row>
    <row r="413" spans="2:2">
      <c r="B413" s="101"/>
    </row>
    <row r="414" spans="2:2">
      <c r="B414" s="101"/>
    </row>
    <row r="415" spans="2:2">
      <c r="B415" s="101"/>
    </row>
    <row r="416" spans="2:2">
      <c r="B416" s="101"/>
    </row>
    <row r="417" spans="2:2">
      <c r="B417" s="101"/>
    </row>
    <row r="418" spans="2:2">
      <c r="B418" s="101"/>
    </row>
    <row r="419" spans="2:2">
      <c r="B419" s="101"/>
    </row>
    <row r="420" spans="2:2">
      <c r="B420" s="101"/>
    </row>
    <row r="421" spans="2:2">
      <c r="B421" s="101"/>
    </row>
    <row r="422" spans="2:2">
      <c r="B422" s="101"/>
    </row>
    <row r="423" spans="2:2">
      <c r="B423" s="101"/>
    </row>
    <row r="424" spans="2:2">
      <c r="B424" s="101"/>
    </row>
    <row r="425" spans="2:2">
      <c r="B425" s="101"/>
    </row>
    <row r="426" spans="2:2">
      <c r="B426" s="101"/>
    </row>
    <row r="427" spans="2:2">
      <c r="B427" s="101"/>
    </row>
    <row r="428" spans="2:2">
      <c r="B428" s="101"/>
    </row>
    <row r="429" spans="2:2">
      <c r="B429" s="101"/>
    </row>
    <row r="430" spans="2:2">
      <c r="B430" s="101"/>
    </row>
    <row r="431" spans="2:2">
      <c r="B431" s="101"/>
    </row>
    <row r="432" spans="2:2">
      <c r="B432" s="101"/>
    </row>
    <row r="433" spans="2:2">
      <c r="B433" s="101"/>
    </row>
    <row r="434" spans="2:2">
      <c r="B434" s="101"/>
    </row>
    <row r="435" spans="2:2">
      <c r="B435" s="101"/>
    </row>
    <row r="436" spans="2:2">
      <c r="B436" s="101"/>
    </row>
    <row r="437" spans="2:2">
      <c r="B437" s="101"/>
    </row>
    <row r="438" spans="2:2">
      <c r="B438" s="101"/>
    </row>
    <row r="439" spans="2:2">
      <c r="B439" s="101"/>
    </row>
    <row r="440" spans="2:2">
      <c r="B440" s="101"/>
    </row>
    <row r="441" spans="2:2">
      <c r="B441" s="101"/>
    </row>
    <row r="442" spans="2:2">
      <c r="B442" s="101"/>
    </row>
    <row r="443" spans="2:2">
      <c r="B443" s="101"/>
    </row>
    <row r="444" spans="2:2">
      <c r="B444" s="101"/>
    </row>
    <row r="445" spans="2:2">
      <c r="B445" s="101"/>
    </row>
    <row r="446" spans="2:2">
      <c r="B446" s="101"/>
    </row>
    <row r="447" spans="2:2">
      <c r="B447" s="101"/>
    </row>
    <row r="448" spans="2:2">
      <c r="B448" s="101"/>
    </row>
    <row r="449" spans="2:2">
      <c r="B449" s="101"/>
    </row>
    <row r="450" spans="2:2">
      <c r="B450" s="101"/>
    </row>
    <row r="451" spans="2:2">
      <c r="B451" s="101"/>
    </row>
    <row r="452" spans="2:2">
      <c r="B452" s="101"/>
    </row>
    <row r="453" spans="2:2">
      <c r="B453" s="101"/>
    </row>
    <row r="454" spans="2:2">
      <c r="B454" s="101"/>
    </row>
    <row r="455" spans="2:2">
      <c r="B455" s="101"/>
    </row>
    <row r="456" spans="2:2">
      <c r="B456" s="101"/>
    </row>
    <row r="457" spans="2:2">
      <c r="B457" s="101"/>
    </row>
    <row r="458" spans="2:2">
      <c r="B458" s="101"/>
    </row>
    <row r="459" spans="2:2">
      <c r="B459" s="101"/>
    </row>
    <row r="460" spans="2:2">
      <c r="B460" s="101"/>
    </row>
    <row r="461" spans="2:2">
      <c r="B461" s="101"/>
    </row>
    <row r="462" spans="2:2">
      <c r="B462" s="101"/>
    </row>
    <row r="463" spans="2:2">
      <c r="B463" s="101"/>
    </row>
    <row r="464" spans="2:2">
      <c r="B464" s="101"/>
    </row>
    <row r="465" spans="2:2">
      <c r="B465" s="101"/>
    </row>
    <row r="466" spans="2:2">
      <c r="B466" s="101"/>
    </row>
    <row r="467" spans="2:2">
      <c r="B467" s="101"/>
    </row>
    <row r="468" spans="2:2">
      <c r="B468" s="101"/>
    </row>
    <row r="469" spans="2:2">
      <c r="B469" s="101"/>
    </row>
    <row r="470" spans="2:2">
      <c r="B470" s="101"/>
    </row>
    <row r="471" spans="2:2">
      <c r="B471" s="101"/>
    </row>
    <row r="472" spans="2:2">
      <c r="B472" s="101"/>
    </row>
    <row r="473" spans="2:2">
      <c r="B473" s="101"/>
    </row>
    <row r="474" spans="2:2">
      <c r="B474" s="101"/>
    </row>
    <row r="475" spans="2:2">
      <c r="B475" s="101"/>
    </row>
    <row r="476" spans="2:2">
      <c r="B476" s="101"/>
    </row>
    <row r="477" spans="2:2">
      <c r="B477" s="101"/>
    </row>
    <row r="478" spans="2:2">
      <c r="B478" s="101"/>
    </row>
    <row r="479" spans="2:2">
      <c r="B479" s="101"/>
    </row>
    <row r="480" spans="2:2">
      <c r="B480" s="101"/>
    </row>
    <row r="481" spans="2:2">
      <c r="B481" s="101"/>
    </row>
    <row r="482" spans="2:2">
      <c r="B482" s="101"/>
    </row>
    <row r="483" spans="2:2">
      <c r="B483" s="101"/>
    </row>
    <row r="484" spans="2:2">
      <c r="B484" s="101"/>
    </row>
    <row r="485" spans="2:2">
      <c r="B485" s="101"/>
    </row>
    <row r="486" spans="2:2">
      <c r="B486" s="101"/>
    </row>
    <row r="487" spans="2:2">
      <c r="B487" s="101"/>
    </row>
    <row r="488" spans="2:2">
      <c r="B488" s="101"/>
    </row>
    <row r="489" spans="2:2">
      <c r="B489" s="101"/>
    </row>
    <row r="490" spans="2:2">
      <c r="B490" s="101"/>
    </row>
    <row r="491" spans="2:2">
      <c r="B491" s="101"/>
    </row>
    <row r="492" spans="2:2">
      <c r="B492" s="101"/>
    </row>
    <row r="493" spans="2:2">
      <c r="B493" s="101"/>
    </row>
    <row r="494" spans="2:2">
      <c r="B494" s="101"/>
    </row>
    <row r="495" spans="2:2">
      <c r="B495" s="101"/>
    </row>
    <row r="496" spans="2:2">
      <c r="B496" s="101"/>
    </row>
    <row r="497" spans="2:2">
      <c r="B497" s="101"/>
    </row>
    <row r="498" spans="2:2">
      <c r="B498" s="101"/>
    </row>
    <row r="499" spans="2:2">
      <c r="B499" s="101"/>
    </row>
    <row r="500" spans="2:2">
      <c r="B500" s="101"/>
    </row>
    <row r="501" spans="2:2">
      <c r="B501" s="101"/>
    </row>
    <row r="502" spans="2:2">
      <c r="B502" s="101"/>
    </row>
    <row r="503" spans="2:2">
      <c r="B503" s="101"/>
    </row>
    <row r="504" spans="2:2">
      <c r="B504" s="101"/>
    </row>
    <row r="505" spans="2:2">
      <c r="B505" s="101"/>
    </row>
    <row r="506" spans="2:2">
      <c r="B506" s="101"/>
    </row>
    <row r="507" spans="2:2">
      <c r="B507" s="101"/>
    </row>
    <row r="508" spans="2:2">
      <c r="B508" s="101"/>
    </row>
    <row r="509" spans="2:2">
      <c r="B509" s="101"/>
    </row>
    <row r="510" spans="2:2">
      <c r="B510" s="101"/>
    </row>
    <row r="511" spans="2:2">
      <c r="B511" s="101"/>
    </row>
    <row r="512" spans="2:2">
      <c r="B512" s="101"/>
    </row>
    <row r="513" spans="2:2">
      <c r="B513" s="101"/>
    </row>
    <row r="514" spans="2:2">
      <c r="B514" s="101"/>
    </row>
    <row r="515" spans="2:2">
      <c r="B515" s="101"/>
    </row>
    <row r="516" spans="2:2">
      <c r="B516" s="101"/>
    </row>
    <row r="517" spans="2:2">
      <c r="B517" s="101"/>
    </row>
    <row r="518" spans="2:2">
      <c r="B518" s="101"/>
    </row>
    <row r="519" spans="2:2">
      <c r="B519" s="101"/>
    </row>
    <row r="520" spans="2:2">
      <c r="B520" s="101"/>
    </row>
    <row r="521" spans="2:2">
      <c r="B521" s="101"/>
    </row>
    <row r="522" spans="2:2">
      <c r="B522" s="101"/>
    </row>
    <row r="523" spans="2:2">
      <c r="B523" s="101"/>
    </row>
    <row r="524" spans="2:2">
      <c r="B524" s="101"/>
    </row>
    <row r="525" spans="2:2">
      <c r="B525" s="101"/>
    </row>
    <row r="526" spans="2:2">
      <c r="B526" s="101"/>
    </row>
    <row r="527" spans="2:2">
      <c r="B527" s="101"/>
    </row>
    <row r="528" spans="2:2">
      <c r="B528" s="101"/>
    </row>
    <row r="529" spans="2:2">
      <c r="B529" s="101"/>
    </row>
    <row r="530" spans="2:2">
      <c r="B530" s="101"/>
    </row>
    <row r="531" spans="2:2">
      <c r="B531" s="101"/>
    </row>
    <row r="532" spans="2:2">
      <c r="B532" s="101"/>
    </row>
    <row r="533" spans="2:2">
      <c r="B533" s="101"/>
    </row>
    <row r="534" spans="2:2">
      <c r="B534" s="101"/>
    </row>
    <row r="535" spans="2:2">
      <c r="B535" s="101"/>
    </row>
    <row r="536" spans="2:2">
      <c r="B536" s="101"/>
    </row>
    <row r="537" spans="2:2">
      <c r="B537" s="101"/>
    </row>
    <row r="538" spans="2:2">
      <c r="B538" s="101"/>
    </row>
    <row r="539" spans="2:2">
      <c r="B539" s="101"/>
    </row>
    <row r="540" spans="2:2">
      <c r="B540" s="101"/>
    </row>
    <row r="541" spans="2:2">
      <c r="B541" s="101"/>
    </row>
  </sheetData>
  <autoFilter ref="A1:B195"/>
  <mergeCells count="117">
    <mergeCell ref="C344:C345"/>
    <mergeCell ref="C347:C348"/>
    <mergeCell ref="C350:C351"/>
    <mergeCell ref="C317:C318"/>
    <mergeCell ref="C320:C321"/>
    <mergeCell ref="C323:C324"/>
    <mergeCell ref="C326:C327"/>
    <mergeCell ref="C329:C330"/>
    <mergeCell ref="C332:C333"/>
    <mergeCell ref="C335:C336"/>
    <mergeCell ref="C338:C339"/>
    <mergeCell ref="C341:C342"/>
    <mergeCell ref="C305:C306"/>
    <mergeCell ref="C308:C309"/>
    <mergeCell ref="C311:C312"/>
    <mergeCell ref="C314:C315"/>
    <mergeCell ref="C290:C291"/>
    <mergeCell ref="C293:C294"/>
    <mergeCell ref="C296:C297"/>
    <mergeCell ref="C299:C300"/>
    <mergeCell ref="C302:C303"/>
    <mergeCell ref="C275:C276"/>
    <mergeCell ref="C278:C279"/>
    <mergeCell ref="C281:C282"/>
    <mergeCell ref="C284:C285"/>
    <mergeCell ref="C287:C288"/>
    <mergeCell ref="C248:C249"/>
    <mergeCell ref="C233:C234"/>
    <mergeCell ref="C236:C237"/>
    <mergeCell ref="C239:C240"/>
    <mergeCell ref="C242:C243"/>
    <mergeCell ref="C245:C246"/>
    <mergeCell ref="C266:C267"/>
    <mergeCell ref="C269:C270"/>
    <mergeCell ref="C272:C273"/>
    <mergeCell ref="C251:C252"/>
    <mergeCell ref="C254:C255"/>
    <mergeCell ref="C257:C258"/>
    <mergeCell ref="C260:C261"/>
    <mergeCell ref="C263:C264"/>
    <mergeCell ref="C227:C228"/>
    <mergeCell ref="C230:C231"/>
    <mergeCell ref="C212:C213"/>
    <mergeCell ref="C215:C216"/>
    <mergeCell ref="C218:C219"/>
    <mergeCell ref="C221:C222"/>
    <mergeCell ref="C224:C225"/>
    <mergeCell ref="C197:C198"/>
    <mergeCell ref="C200:C201"/>
    <mergeCell ref="C203:C204"/>
    <mergeCell ref="C206:C207"/>
    <mergeCell ref="C209:C210"/>
    <mergeCell ref="C194:C195"/>
    <mergeCell ref="C179:C180"/>
    <mergeCell ref="C182:C183"/>
    <mergeCell ref="C185:C186"/>
    <mergeCell ref="C188:C189"/>
    <mergeCell ref="C191:C192"/>
    <mergeCell ref="C164:C165"/>
    <mergeCell ref="C167:C168"/>
    <mergeCell ref="C170:C171"/>
    <mergeCell ref="C173:C174"/>
    <mergeCell ref="C176:C177"/>
    <mergeCell ref="C110:C111"/>
    <mergeCell ref="C113:C114"/>
    <mergeCell ref="C116:C117"/>
    <mergeCell ref="C119:C120"/>
    <mergeCell ref="C92:C93"/>
    <mergeCell ref="C95:C96"/>
    <mergeCell ref="C98:C99"/>
    <mergeCell ref="C101:C102"/>
    <mergeCell ref="C104:C105"/>
    <mergeCell ref="C107:C108"/>
    <mergeCell ref="C62:C63"/>
    <mergeCell ref="C65:C66"/>
    <mergeCell ref="C68:C69"/>
    <mergeCell ref="C71:C72"/>
    <mergeCell ref="C74:C75"/>
    <mergeCell ref="C77:C78"/>
    <mergeCell ref="C80:C81"/>
    <mergeCell ref="C83:C84"/>
    <mergeCell ref="C86:C87"/>
    <mergeCell ref="C17:C18"/>
    <mergeCell ref="C2:C3"/>
    <mergeCell ref="C5:C6"/>
    <mergeCell ref="C8:C9"/>
    <mergeCell ref="C11:C12"/>
    <mergeCell ref="C14:C15"/>
    <mergeCell ref="C122:C123"/>
    <mergeCell ref="C125:C126"/>
    <mergeCell ref="C128:C129"/>
    <mergeCell ref="C53:C54"/>
    <mergeCell ref="C20:C21"/>
    <mergeCell ref="C23:C24"/>
    <mergeCell ref="C26:C27"/>
    <mergeCell ref="C29:C30"/>
    <mergeCell ref="C32:C33"/>
    <mergeCell ref="C35:C36"/>
    <mergeCell ref="C38:C39"/>
    <mergeCell ref="C41:C42"/>
    <mergeCell ref="C44:C45"/>
    <mergeCell ref="C47:C48"/>
    <mergeCell ref="C50:C51"/>
    <mergeCell ref="C89:C90"/>
    <mergeCell ref="C56:C57"/>
    <mergeCell ref="C59:C60"/>
    <mergeCell ref="C131:C132"/>
    <mergeCell ref="C134:C135"/>
    <mergeCell ref="C152:C153"/>
    <mergeCell ref="C155:C156"/>
    <mergeCell ref="C158:C159"/>
    <mergeCell ref="C161:C162"/>
    <mergeCell ref="C137:C138"/>
    <mergeCell ref="C140:C141"/>
    <mergeCell ref="C143:C144"/>
    <mergeCell ref="C146:C147"/>
    <mergeCell ref="C149:C150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R360"/>
  <sheetViews>
    <sheetView workbookViewId="0">
      <pane ySplit="1" topLeftCell="A2" activePane="bottomLeft" state="frozen"/>
      <selection pane="bottomLeft" activeCell="Q44" sqref="Q44"/>
    </sheetView>
  </sheetViews>
  <sheetFormatPr defaultColWidth="9.109375" defaultRowHeight="14.4"/>
  <cols>
    <col min="1" max="1" width="35" style="1" customWidth="1"/>
    <col min="2" max="2" width="11.109375" style="137" customWidth="1"/>
    <col min="3" max="3" width="12" style="1" customWidth="1"/>
    <col min="4" max="4" width="16.44140625" style="1" customWidth="1"/>
    <col min="5" max="15" width="9.109375" style="1"/>
    <col min="16" max="16" width="10" style="1" customWidth="1"/>
    <col min="17" max="17" width="33.109375" style="149" customWidth="1"/>
    <col min="18" max="18" width="21.44140625" style="1" customWidth="1"/>
    <col min="19" max="16384" width="9.109375" style="1"/>
  </cols>
  <sheetData>
    <row r="1" spans="1:18" ht="15" thickBot="1">
      <c r="A1" s="371" t="s">
        <v>369</v>
      </c>
      <c r="B1" s="372" t="s">
        <v>333</v>
      </c>
      <c r="C1" s="368" t="s">
        <v>372</v>
      </c>
      <c r="D1" s="348" t="s">
        <v>0</v>
      </c>
      <c r="E1" s="370" t="s">
        <v>1</v>
      </c>
      <c r="F1" s="350">
        <v>1</v>
      </c>
      <c r="G1" s="370">
        <v>2</v>
      </c>
      <c r="H1" s="350">
        <v>3</v>
      </c>
      <c r="I1" s="370">
        <v>4</v>
      </c>
      <c r="J1" s="350">
        <v>5</v>
      </c>
      <c r="K1" s="370">
        <v>6</v>
      </c>
      <c r="L1" s="350">
        <v>7</v>
      </c>
      <c r="M1" s="370">
        <v>8</v>
      </c>
      <c r="N1" s="350" t="s">
        <v>2</v>
      </c>
      <c r="O1" s="370" t="s">
        <v>2</v>
      </c>
      <c r="P1" s="346" t="s">
        <v>3</v>
      </c>
      <c r="Q1" s="401" t="s">
        <v>370</v>
      </c>
      <c r="R1" s="351" t="s">
        <v>324</v>
      </c>
    </row>
    <row r="2" spans="1:18">
      <c r="A2" s="151" t="s">
        <v>334</v>
      </c>
      <c r="B2" s="154" t="s">
        <v>45</v>
      </c>
      <c r="C2" s="682">
        <v>39767</v>
      </c>
      <c r="D2" s="88" t="s">
        <v>335</v>
      </c>
      <c r="E2" s="135" t="s">
        <v>9</v>
      </c>
      <c r="F2" s="135">
        <v>3</v>
      </c>
      <c r="G2" s="135">
        <v>0</v>
      </c>
      <c r="H2" s="135">
        <v>0</v>
      </c>
      <c r="I2" s="135">
        <v>0</v>
      </c>
      <c r="J2" s="135">
        <v>2</v>
      </c>
      <c r="K2" s="135">
        <v>0</v>
      </c>
      <c r="L2" s="135">
        <v>0</v>
      </c>
      <c r="M2" s="135">
        <v>0</v>
      </c>
      <c r="N2" s="135"/>
      <c r="O2" s="135"/>
      <c r="P2" s="373">
        <f>SUM(F2:O2)</f>
        <v>5</v>
      </c>
      <c r="Q2" s="406" t="s">
        <v>337</v>
      </c>
    </row>
    <row r="3" spans="1:18" ht="15" thickBot="1">
      <c r="A3" s="151" t="s">
        <v>334</v>
      </c>
      <c r="B3" s="154" t="s">
        <v>45</v>
      </c>
      <c r="C3" s="683"/>
      <c r="D3" s="77" t="s">
        <v>45</v>
      </c>
      <c r="E3" s="78"/>
      <c r="F3" s="78">
        <v>0</v>
      </c>
      <c r="G3" s="78">
        <v>2</v>
      </c>
      <c r="H3" s="78">
        <v>1</v>
      </c>
      <c r="I3" s="78">
        <v>1</v>
      </c>
      <c r="J3" s="78">
        <v>0</v>
      </c>
      <c r="K3" s="78">
        <v>1</v>
      </c>
      <c r="L3" s="78">
        <v>2</v>
      </c>
      <c r="M3" s="78">
        <v>1</v>
      </c>
      <c r="N3" s="78"/>
      <c r="O3" s="78"/>
      <c r="P3" s="374">
        <f>SUM(F3:O3)</f>
        <v>8</v>
      </c>
      <c r="Q3" s="406" t="s">
        <v>338</v>
      </c>
    </row>
    <row r="4" spans="1:18" ht="15" thickBot="1">
      <c r="A4" s="151" t="s">
        <v>334</v>
      </c>
      <c r="B4" s="154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65"/>
      <c r="Q4" s="151"/>
    </row>
    <row r="5" spans="1:18">
      <c r="A5" s="151" t="s">
        <v>334</v>
      </c>
      <c r="B5" s="154" t="s">
        <v>41</v>
      </c>
      <c r="C5" s="682">
        <v>39768</v>
      </c>
      <c r="D5" s="88" t="s">
        <v>7</v>
      </c>
      <c r="E5" s="135" t="s">
        <v>9</v>
      </c>
      <c r="F5" s="135">
        <v>2</v>
      </c>
      <c r="G5" s="135">
        <v>0</v>
      </c>
      <c r="H5" s="135">
        <v>0</v>
      </c>
      <c r="I5" s="135">
        <v>0</v>
      </c>
      <c r="J5" s="135">
        <v>1</v>
      </c>
      <c r="K5" s="135">
        <v>0</v>
      </c>
      <c r="L5" s="135">
        <v>0</v>
      </c>
      <c r="M5" s="135">
        <v>1</v>
      </c>
      <c r="N5" s="135"/>
      <c r="O5" s="135"/>
      <c r="P5" s="373">
        <f>SUM(F5:O5)</f>
        <v>4</v>
      </c>
      <c r="Q5" s="406" t="s">
        <v>337</v>
      </c>
    </row>
    <row r="6" spans="1:18" ht="15" thickBot="1">
      <c r="A6" s="151" t="s">
        <v>334</v>
      </c>
      <c r="B6" s="154" t="s">
        <v>41</v>
      </c>
      <c r="C6" s="683"/>
      <c r="D6" s="77" t="s">
        <v>41</v>
      </c>
      <c r="E6" s="78"/>
      <c r="F6" s="78">
        <v>0</v>
      </c>
      <c r="G6" s="78">
        <v>2</v>
      </c>
      <c r="H6" s="78">
        <v>1</v>
      </c>
      <c r="I6" s="78">
        <v>2</v>
      </c>
      <c r="J6" s="78">
        <v>0</v>
      </c>
      <c r="K6" s="78">
        <v>1</v>
      </c>
      <c r="L6" s="78">
        <v>1</v>
      </c>
      <c r="M6" s="78">
        <v>0</v>
      </c>
      <c r="N6" s="78"/>
      <c r="O6" s="78"/>
      <c r="P6" s="374">
        <f>SUM(F6:O6)</f>
        <v>7</v>
      </c>
      <c r="Q6" s="406" t="s">
        <v>339</v>
      </c>
    </row>
    <row r="7" spans="1:18" ht="15" thickBot="1">
      <c r="A7" s="151" t="s">
        <v>334</v>
      </c>
      <c r="B7" s="154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</row>
    <row r="8" spans="1:18">
      <c r="A8" s="151" t="s">
        <v>334</v>
      </c>
      <c r="B8" s="154" t="s">
        <v>10</v>
      </c>
      <c r="C8" s="682">
        <v>39768</v>
      </c>
      <c r="D8" s="88" t="s">
        <v>10</v>
      </c>
      <c r="E8" s="135"/>
      <c r="F8" s="135">
        <v>0</v>
      </c>
      <c r="G8" s="135">
        <v>0</v>
      </c>
      <c r="H8" s="135">
        <v>3</v>
      </c>
      <c r="I8" s="135">
        <v>2</v>
      </c>
      <c r="J8" s="135">
        <v>0</v>
      </c>
      <c r="K8" s="135">
        <v>1</v>
      </c>
      <c r="L8" s="135">
        <v>1</v>
      </c>
      <c r="M8" s="135">
        <v>1</v>
      </c>
      <c r="N8" s="135"/>
      <c r="O8" s="135"/>
      <c r="P8" s="375">
        <f t="shared" ref="P8:P9" si="0">SUM(F8:O8)</f>
        <v>8</v>
      </c>
      <c r="Q8" s="406" t="s">
        <v>340</v>
      </c>
    </row>
    <row r="9" spans="1:18" ht="15" thickBot="1">
      <c r="A9" s="151" t="s">
        <v>334</v>
      </c>
      <c r="B9" s="154" t="s">
        <v>10</v>
      </c>
      <c r="C9" s="683"/>
      <c r="D9" s="77" t="s">
        <v>7</v>
      </c>
      <c r="E9" s="78" t="s">
        <v>9</v>
      </c>
      <c r="F9" s="78">
        <v>1</v>
      </c>
      <c r="G9" s="78">
        <v>1</v>
      </c>
      <c r="H9" s="78">
        <v>0</v>
      </c>
      <c r="I9" s="78">
        <v>0</v>
      </c>
      <c r="J9" s="78">
        <v>1</v>
      </c>
      <c r="K9" s="78">
        <v>0</v>
      </c>
      <c r="L9" s="78">
        <v>0</v>
      </c>
      <c r="M9" s="78">
        <v>0</v>
      </c>
      <c r="N9" s="78"/>
      <c r="O9" s="78"/>
      <c r="P9" s="376">
        <f t="shared" si="0"/>
        <v>3</v>
      </c>
      <c r="Q9" s="406" t="s">
        <v>337</v>
      </c>
    </row>
    <row r="10" spans="1:18" ht="15" thickBot="1">
      <c r="A10" s="151" t="s">
        <v>334</v>
      </c>
      <c r="B10" s="154"/>
      <c r="C10" s="151"/>
      <c r="D10" s="151"/>
      <c r="E10" s="151"/>
      <c r="F10" s="151"/>
      <c r="G10" s="151"/>
      <c r="H10" s="151"/>
      <c r="I10" s="151"/>
      <c r="J10" s="151"/>
      <c r="K10" s="151"/>
      <c r="L10" s="151"/>
      <c r="M10" s="151"/>
      <c r="N10" s="151"/>
      <c r="O10" s="151"/>
      <c r="P10" s="151"/>
      <c r="Q10" s="151"/>
    </row>
    <row r="11" spans="1:18">
      <c r="A11" s="151" t="s">
        <v>334</v>
      </c>
      <c r="B11" s="154" t="s">
        <v>17</v>
      </c>
      <c r="C11" s="682">
        <v>39769</v>
      </c>
      <c r="D11" s="88" t="s">
        <v>17</v>
      </c>
      <c r="E11" s="135" t="s">
        <v>9</v>
      </c>
      <c r="F11" s="135">
        <v>1</v>
      </c>
      <c r="G11" s="135">
        <v>1</v>
      </c>
      <c r="H11" s="135">
        <v>0</v>
      </c>
      <c r="I11" s="135">
        <v>0</v>
      </c>
      <c r="J11" s="135">
        <v>3</v>
      </c>
      <c r="K11" s="135">
        <v>0</v>
      </c>
      <c r="L11" s="135">
        <v>1</v>
      </c>
      <c r="M11" s="135">
        <v>0</v>
      </c>
      <c r="N11" s="135"/>
      <c r="O11" s="135"/>
      <c r="P11" s="375">
        <f t="shared" ref="P11:P12" si="1">SUM(F11:O11)</f>
        <v>6</v>
      </c>
      <c r="Q11" s="406" t="s">
        <v>341</v>
      </c>
    </row>
    <row r="12" spans="1:18" ht="15" thickBot="1">
      <c r="A12" s="151" t="s">
        <v>334</v>
      </c>
      <c r="B12" s="154" t="s">
        <v>17</v>
      </c>
      <c r="C12" s="683"/>
      <c r="D12" s="77" t="s">
        <v>7</v>
      </c>
      <c r="E12" s="78"/>
      <c r="F12" s="78">
        <v>0</v>
      </c>
      <c r="G12" s="78">
        <v>0</v>
      </c>
      <c r="H12" s="78">
        <v>1</v>
      </c>
      <c r="I12" s="78">
        <v>1</v>
      </c>
      <c r="J12" s="78">
        <v>0</v>
      </c>
      <c r="K12" s="78">
        <v>1</v>
      </c>
      <c r="L12" s="78">
        <v>0</v>
      </c>
      <c r="M12" s="78">
        <v>2</v>
      </c>
      <c r="N12" s="78"/>
      <c r="O12" s="78"/>
      <c r="P12" s="376">
        <f t="shared" si="1"/>
        <v>5</v>
      </c>
      <c r="Q12" s="406" t="s">
        <v>337</v>
      </c>
    </row>
    <row r="13" spans="1:18" ht="15" thickBot="1">
      <c r="A13" s="151" t="s">
        <v>334</v>
      </c>
      <c r="B13" s="154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2"/>
      <c r="Q13" s="151"/>
    </row>
    <row r="14" spans="1:18">
      <c r="A14" s="150" t="s">
        <v>334</v>
      </c>
      <c r="B14" s="154" t="s">
        <v>19</v>
      </c>
      <c r="C14" s="682">
        <v>39769</v>
      </c>
      <c r="D14" s="88" t="s">
        <v>7</v>
      </c>
      <c r="E14" s="135" t="s">
        <v>9</v>
      </c>
      <c r="F14" s="135">
        <v>1</v>
      </c>
      <c r="G14" s="135">
        <v>0</v>
      </c>
      <c r="H14" s="135">
        <v>0</v>
      </c>
      <c r="I14" s="135">
        <v>3</v>
      </c>
      <c r="J14" s="135">
        <v>0</v>
      </c>
      <c r="K14" s="135">
        <v>1</v>
      </c>
      <c r="L14" s="135">
        <v>0</v>
      </c>
      <c r="M14" s="135" t="s">
        <v>6</v>
      </c>
      <c r="N14" s="135"/>
      <c r="O14" s="135"/>
      <c r="P14" s="373">
        <f t="shared" ref="P14:P15" si="2">SUM(F14:O14)</f>
        <v>5</v>
      </c>
      <c r="Q14" s="406" t="s">
        <v>337</v>
      </c>
    </row>
    <row r="15" spans="1:18" ht="15" thickBot="1">
      <c r="A15" s="151" t="s">
        <v>334</v>
      </c>
      <c r="B15" s="154" t="s">
        <v>19</v>
      </c>
      <c r="C15" s="683"/>
      <c r="D15" s="77" t="s">
        <v>19</v>
      </c>
      <c r="E15" s="78"/>
      <c r="F15" s="78">
        <v>0</v>
      </c>
      <c r="G15" s="78">
        <v>3</v>
      </c>
      <c r="H15" s="78">
        <v>2</v>
      </c>
      <c r="I15" s="78">
        <v>0</v>
      </c>
      <c r="J15" s="78">
        <v>3</v>
      </c>
      <c r="K15" s="78">
        <v>0</v>
      </c>
      <c r="L15" s="78">
        <v>1</v>
      </c>
      <c r="M15" s="78" t="s">
        <v>6</v>
      </c>
      <c r="N15" s="78"/>
      <c r="O15" s="78"/>
      <c r="P15" s="374">
        <f t="shared" si="2"/>
        <v>9</v>
      </c>
      <c r="Q15" s="406" t="s">
        <v>342</v>
      </c>
    </row>
    <row r="16" spans="1:18" ht="15" thickBot="1">
      <c r="A16" s="151" t="s">
        <v>334</v>
      </c>
      <c r="B16" s="154"/>
      <c r="C16" s="151"/>
      <c r="D16" s="151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51"/>
    </row>
    <row r="17" spans="1:17">
      <c r="A17" s="151" t="s">
        <v>334</v>
      </c>
      <c r="B17" s="154" t="s">
        <v>15</v>
      </c>
      <c r="C17" s="682">
        <v>39770</v>
      </c>
      <c r="D17" s="88" t="s">
        <v>15</v>
      </c>
      <c r="E17" s="135" t="s">
        <v>9</v>
      </c>
      <c r="F17" s="135">
        <v>2</v>
      </c>
      <c r="G17" s="135">
        <v>0</v>
      </c>
      <c r="H17" s="135">
        <v>2</v>
      </c>
      <c r="I17" s="135">
        <v>1</v>
      </c>
      <c r="J17" s="135">
        <v>2</v>
      </c>
      <c r="K17" s="135">
        <v>0</v>
      </c>
      <c r="L17" s="135">
        <v>2</v>
      </c>
      <c r="M17" s="135">
        <v>0</v>
      </c>
      <c r="N17" s="135"/>
      <c r="O17" s="135"/>
      <c r="P17" s="375">
        <f t="shared" ref="P17:P18" si="3">SUM(F17:O17)</f>
        <v>9</v>
      </c>
      <c r="Q17" s="406" t="s">
        <v>343</v>
      </c>
    </row>
    <row r="18" spans="1:17" ht="15" thickBot="1">
      <c r="A18" s="151" t="s">
        <v>334</v>
      </c>
      <c r="B18" s="154" t="s">
        <v>15</v>
      </c>
      <c r="C18" s="683"/>
      <c r="D18" s="77" t="s">
        <v>7</v>
      </c>
      <c r="E18" s="78"/>
      <c r="F18" s="78">
        <v>0</v>
      </c>
      <c r="G18" s="78">
        <v>1</v>
      </c>
      <c r="H18" s="78">
        <v>0</v>
      </c>
      <c r="I18" s="78">
        <v>0</v>
      </c>
      <c r="J18" s="78">
        <v>0</v>
      </c>
      <c r="K18" s="78">
        <v>2</v>
      </c>
      <c r="L18" s="78">
        <v>0</v>
      </c>
      <c r="M18" s="78">
        <v>1</v>
      </c>
      <c r="N18" s="78"/>
      <c r="O18" s="78"/>
      <c r="P18" s="373">
        <f t="shared" si="3"/>
        <v>4</v>
      </c>
      <c r="Q18" s="406" t="s">
        <v>337</v>
      </c>
    </row>
    <row r="19" spans="1:17" ht="15" thickBot="1">
      <c r="A19" s="151" t="s">
        <v>334</v>
      </c>
      <c r="B19" s="154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1"/>
      <c r="P19" s="166"/>
      <c r="Q19" s="151"/>
    </row>
    <row r="20" spans="1:17">
      <c r="A20" s="151" t="s">
        <v>334</v>
      </c>
      <c r="B20" s="154" t="s">
        <v>336</v>
      </c>
      <c r="C20" s="682">
        <v>39770</v>
      </c>
      <c r="D20" s="88" t="s">
        <v>7</v>
      </c>
      <c r="E20" s="135" t="s">
        <v>9</v>
      </c>
      <c r="F20" s="135">
        <v>0</v>
      </c>
      <c r="G20" s="135">
        <v>2</v>
      </c>
      <c r="H20" s="135">
        <v>0</v>
      </c>
      <c r="I20" s="135">
        <v>0</v>
      </c>
      <c r="J20" s="135">
        <v>1</v>
      </c>
      <c r="K20" s="135">
        <v>0</v>
      </c>
      <c r="L20" s="135">
        <v>0</v>
      </c>
      <c r="M20" s="135">
        <v>0</v>
      </c>
      <c r="N20" s="135"/>
      <c r="O20" s="135"/>
      <c r="P20" s="373">
        <f t="shared" ref="P20:P21" si="4">SUM(F20:O20)</f>
        <v>3</v>
      </c>
      <c r="Q20" s="406" t="s">
        <v>337</v>
      </c>
    </row>
    <row r="21" spans="1:17" ht="15" thickBot="1">
      <c r="A21" s="151" t="s">
        <v>334</v>
      </c>
      <c r="B21" s="154" t="s">
        <v>336</v>
      </c>
      <c r="C21" s="683"/>
      <c r="D21" s="77" t="s">
        <v>336</v>
      </c>
      <c r="E21" s="78"/>
      <c r="F21" s="78">
        <v>2</v>
      </c>
      <c r="G21" s="78">
        <v>0</v>
      </c>
      <c r="H21" s="78">
        <v>1</v>
      </c>
      <c r="I21" s="78">
        <v>2</v>
      </c>
      <c r="J21" s="78">
        <v>0</v>
      </c>
      <c r="K21" s="78">
        <v>3</v>
      </c>
      <c r="L21" s="78">
        <v>1</v>
      </c>
      <c r="M21" s="78">
        <v>3</v>
      </c>
      <c r="N21" s="78"/>
      <c r="O21" s="78"/>
      <c r="P21" s="374">
        <f t="shared" si="4"/>
        <v>12</v>
      </c>
      <c r="Q21" s="406" t="s">
        <v>344</v>
      </c>
    </row>
    <row r="22" spans="1:17" ht="15" thickBot="1">
      <c r="A22" s="151" t="s">
        <v>334</v>
      </c>
      <c r="B22" s="154"/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65"/>
      <c r="Q22" s="151"/>
    </row>
    <row r="23" spans="1:17">
      <c r="A23" s="151" t="s">
        <v>334</v>
      </c>
      <c r="B23" s="154" t="s">
        <v>39</v>
      </c>
      <c r="C23" s="682">
        <v>39771</v>
      </c>
      <c r="D23" s="88" t="s">
        <v>7</v>
      </c>
      <c r="E23" s="135"/>
      <c r="F23" s="135">
        <v>0</v>
      </c>
      <c r="G23" s="135">
        <v>0</v>
      </c>
      <c r="H23" s="135">
        <v>2</v>
      </c>
      <c r="I23" s="135">
        <v>0</v>
      </c>
      <c r="J23" s="135">
        <v>1</v>
      </c>
      <c r="K23" s="135">
        <v>0</v>
      </c>
      <c r="L23" s="135">
        <v>0</v>
      </c>
      <c r="M23" s="135" t="s">
        <v>6</v>
      </c>
      <c r="N23" s="135"/>
      <c r="O23" s="135"/>
      <c r="P23" s="373">
        <f t="shared" ref="P23:P24" si="5">SUM(F23:O23)</f>
        <v>3</v>
      </c>
      <c r="Q23" s="406" t="s">
        <v>337</v>
      </c>
    </row>
    <row r="24" spans="1:17" ht="15" thickBot="1">
      <c r="A24" s="151" t="s">
        <v>334</v>
      </c>
      <c r="B24" s="154" t="s">
        <v>39</v>
      </c>
      <c r="C24" s="683"/>
      <c r="D24" s="77" t="s">
        <v>39</v>
      </c>
      <c r="E24" s="78" t="s">
        <v>9</v>
      </c>
      <c r="F24" s="78">
        <v>1</v>
      </c>
      <c r="G24" s="78">
        <v>2</v>
      </c>
      <c r="H24" s="78">
        <v>0</v>
      </c>
      <c r="I24" s="78">
        <v>1</v>
      </c>
      <c r="J24" s="78">
        <v>0</v>
      </c>
      <c r="K24" s="78">
        <v>2</v>
      </c>
      <c r="L24" s="78">
        <v>2</v>
      </c>
      <c r="M24" s="78" t="s">
        <v>6</v>
      </c>
      <c r="N24" s="78"/>
      <c r="O24" s="78"/>
      <c r="P24" s="374">
        <f t="shared" si="5"/>
        <v>8</v>
      </c>
      <c r="Q24" s="406" t="s">
        <v>345</v>
      </c>
    </row>
    <row r="25" spans="1:17" ht="15" thickBot="1">
      <c r="A25" s="151" t="s">
        <v>334</v>
      </c>
      <c r="B25" s="154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64"/>
      <c r="Q25" s="153"/>
    </row>
    <row r="26" spans="1:17">
      <c r="A26" s="151" t="s">
        <v>334</v>
      </c>
      <c r="B26" s="154" t="s">
        <v>37</v>
      </c>
      <c r="C26" s="684">
        <v>39771</v>
      </c>
      <c r="D26" s="88" t="s">
        <v>7</v>
      </c>
      <c r="E26" s="135" t="s">
        <v>9</v>
      </c>
      <c r="F26" s="135">
        <v>0</v>
      </c>
      <c r="G26" s="135">
        <v>1</v>
      </c>
      <c r="H26" s="135">
        <v>1</v>
      </c>
      <c r="I26" s="135">
        <v>2</v>
      </c>
      <c r="J26" s="135">
        <v>0</v>
      </c>
      <c r="K26" s="135">
        <v>0</v>
      </c>
      <c r="L26" s="135">
        <v>1</v>
      </c>
      <c r="M26" s="135">
        <v>0</v>
      </c>
      <c r="N26" s="135"/>
      <c r="O26" s="135"/>
      <c r="P26" s="373">
        <f t="shared" ref="P26:P51" si="6">SUM(F26:O26)</f>
        <v>5</v>
      </c>
      <c r="Q26" s="406" t="s">
        <v>337</v>
      </c>
    </row>
    <row r="27" spans="1:17" s="14" customFormat="1" ht="15" thickBot="1">
      <c r="A27" s="152" t="s">
        <v>334</v>
      </c>
      <c r="B27" s="155" t="s">
        <v>37</v>
      </c>
      <c r="C27" s="685"/>
      <c r="D27" s="77" t="s">
        <v>37</v>
      </c>
      <c r="E27" s="78"/>
      <c r="F27" s="78">
        <v>2</v>
      </c>
      <c r="G27" s="78">
        <v>0</v>
      </c>
      <c r="H27" s="78">
        <v>0</v>
      </c>
      <c r="I27" s="78">
        <v>0</v>
      </c>
      <c r="J27" s="78">
        <v>2</v>
      </c>
      <c r="K27" s="78">
        <v>1</v>
      </c>
      <c r="L27" s="78">
        <v>0</v>
      </c>
      <c r="M27" s="78">
        <v>5</v>
      </c>
      <c r="N27" s="78"/>
      <c r="O27" s="78"/>
      <c r="P27" s="374">
        <f t="shared" si="6"/>
        <v>10</v>
      </c>
      <c r="Q27" s="407" t="s">
        <v>346</v>
      </c>
    </row>
    <row r="28" spans="1:17" s="10" customFormat="1" ht="15" thickBot="1">
      <c r="A28" s="158" t="s">
        <v>347</v>
      </c>
      <c r="B28" s="161"/>
      <c r="C28" s="158"/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9"/>
      <c r="Q28" s="158"/>
    </row>
    <row r="29" spans="1:17" s="10" customFormat="1" ht="15" thickBot="1">
      <c r="A29" s="158" t="s">
        <v>347</v>
      </c>
      <c r="B29" s="167" t="s">
        <v>40</v>
      </c>
      <c r="C29" s="682">
        <v>40489</v>
      </c>
      <c r="D29" s="88" t="s">
        <v>7</v>
      </c>
      <c r="E29" s="135"/>
      <c r="F29" s="135">
        <v>1</v>
      </c>
      <c r="G29" s="135">
        <v>1</v>
      </c>
      <c r="H29" s="135">
        <v>0</v>
      </c>
      <c r="I29" s="135">
        <v>0</v>
      </c>
      <c r="J29" s="135">
        <v>5</v>
      </c>
      <c r="K29" s="135">
        <v>1</v>
      </c>
      <c r="L29" s="135">
        <v>3</v>
      </c>
      <c r="M29" s="135" t="s">
        <v>6</v>
      </c>
      <c r="N29" s="135"/>
      <c r="O29" s="135"/>
      <c r="P29" s="377">
        <f t="shared" si="6"/>
        <v>11</v>
      </c>
      <c r="Q29" s="406" t="s">
        <v>350</v>
      </c>
    </row>
    <row r="30" spans="1:17" s="10" customFormat="1" ht="15" thickBot="1">
      <c r="A30" s="158" t="s">
        <v>347</v>
      </c>
      <c r="B30" s="167" t="s">
        <v>40</v>
      </c>
      <c r="C30" s="683"/>
      <c r="D30" s="77" t="s">
        <v>40</v>
      </c>
      <c r="E30" s="78"/>
      <c r="F30" s="78">
        <v>0</v>
      </c>
      <c r="G30" s="78">
        <v>0</v>
      </c>
      <c r="H30" s="78">
        <v>1</v>
      </c>
      <c r="I30" s="78">
        <v>2</v>
      </c>
      <c r="J30" s="78">
        <v>0</v>
      </c>
      <c r="K30" s="78">
        <v>0</v>
      </c>
      <c r="L30" s="78">
        <v>0</v>
      </c>
      <c r="M30" s="78" t="s">
        <v>6</v>
      </c>
      <c r="N30" s="78"/>
      <c r="O30" s="78"/>
      <c r="P30" s="374">
        <f t="shared" si="6"/>
        <v>3</v>
      </c>
      <c r="Q30" s="406" t="s">
        <v>349</v>
      </c>
    </row>
    <row r="31" spans="1:17" s="10" customFormat="1" ht="15" thickBot="1">
      <c r="A31" s="158" t="s">
        <v>347</v>
      </c>
      <c r="B31" s="167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</row>
    <row r="32" spans="1:17" s="10" customFormat="1">
      <c r="A32" s="158" t="s">
        <v>347</v>
      </c>
      <c r="B32" s="167" t="s">
        <v>10</v>
      </c>
      <c r="C32" s="682">
        <v>40490</v>
      </c>
      <c r="D32" s="88" t="s">
        <v>10</v>
      </c>
      <c r="E32" s="135"/>
      <c r="F32" s="135">
        <v>1</v>
      </c>
      <c r="G32" s="135">
        <v>3</v>
      </c>
      <c r="H32" s="135">
        <v>0</v>
      </c>
      <c r="I32" s="135">
        <v>0</v>
      </c>
      <c r="J32" s="135">
        <v>0</v>
      </c>
      <c r="K32" s="135">
        <v>0</v>
      </c>
      <c r="L32" s="135">
        <v>0</v>
      </c>
      <c r="M32" s="135">
        <v>2</v>
      </c>
      <c r="N32" s="135">
        <v>1</v>
      </c>
      <c r="O32" s="135"/>
      <c r="P32" s="375">
        <f t="shared" si="6"/>
        <v>7</v>
      </c>
      <c r="Q32" s="406" t="s">
        <v>351</v>
      </c>
    </row>
    <row r="33" spans="1:17" s="10" customFormat="1" ht="15" thickBot="1">
      <c r="A33" s="158" t="s">
        <v>347</v>
      </c>
      <c r="B33" s="167" t="s">
        <v>10</v>
      </c>
      <c r="C33" s="683"/>
      <c r="D33" s="77" t="s">
        <v>7</v>
      </c>
      <c r="E33" s="78" t="s">
        <v>9</v>
      </c>
      <c r="F33" s="78">
        <v>0</v>
      </c>
      <c r="G33" s="78">
        <v>0</v>
      </c>
      <c r="H33" s="78">
        <v>2</v>
      </c>
      <c r="I33" s="78">
        <v>1</v>
      </c>
      <c r="J33" s="78">
        <v>1</v>
      </c>
      <c r="K33" s="78">
        <v>1</v>
      </c>
      <c r="L33" s="78">
        <v>1</v>
      </c>
      <c r="M33" s="78">
        <v>0</v>
      </c>
      <c r="N33" s="78">
        <v>0</v>
      </c>
      <c r="O33" s="78"/>
      <c r="P33" s="376">
        <f t="shared" si="6"/>
        <v>6</v>
      </c>
      <c r="Q33" s="406" t="s">
        <v>350</v>
      </c>
    </row>
    <row r="34" spans="1:17" s="10" customFormat="1" ht="15" thickBot="1">
      <c r="A34" s="158" t="s">
        <v>347</v>
      </c>
      <c r="B34" s="16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</row>
    <row r="35" spans="1:17" s="10" customFormat="1">
      <c r="A35" s="158" t="s">
        <v>347</v>
      </c>
      <c r="B35" s="167" t="s">
        <v>38</v>
      </c>
      <c r="C35" s="682">
        <v>40490</v>
      </c>
      <c r="D35" s="88" t="s">
        <v>38</v>
      </c>
      <c r="E35" s="135"/>
      <c r="F35" s="135">
        <v>0</v>
      </c>
      <c r="G35" s="135">
        <v>0</v>
      </c>
      <c r="H35" s="135">
        <v>3</v>
      </c>
      <c r="I35" s="135">
        <v>1</v>
      </c>
      <c r="J35" s="135">
        <v>2</v>
      </c>
      <c r="K35" s="135">
        <v>1</v>
      </c>
      <c r="L35" s="135">
        <v>0</v>
      </c>
      <c r="M35" s="135">
        <v>1</v>
      </c>
      <c r="N35" s="135"/>
      <c r="O35" s="135"/>
      <c r="P35" s="375">
        <f t="shared" si="6"/>
        <v>8</v>
      </c>
      <c r="Q35" s="406" t="s">
        <v>352</v>
      </c>
    </row>
    <row r="36" spans="1:17" s="10" customFormat="1" ht="15" thickBot="1">
      <c r="A36" s="158" t="s">
        <v>347</v>
      </c>
      <c r="B36" s="167" t="s">
        <v>38</v>
      </c>
      <c r="C36" s="683"/>
      <c r="D36" s="77" t="s">
        <v>7</v>
      </c>
      <c r="E36" s="78" t="s">
        <v>9</v>
      </c>
      <c r="F36" s="78">
        <v>2</v>
      </c>
      <c r="G36" s="78">
        <v>1</v>
      </c>
      <c r="H36" s="78">
        <v>0</v>
      </c>
      <c r="I36" s="78">
        <v>0</v>
      </c>
      <c r="J36" s="78">
        <v>0</v>
      </c>
      <c r="K36" s="78">
        <v>0</v>
      </c>
      <c r="L36" s="78">
        <v>2</v>
      </c>
      <c r="M36" s="78">
        <v>0</v>
      </c>
      <c r="N36" s="78"/>
      <c r="O36" s="78"/>
      <c r="P36" s="376">
        <f t="shared" si="6"/>
        <v>5</v>
      </c>
      <c r="Q36" s="406" t="s">
        <v>350</v>
      </c>
    </row>
    <row r="37" spans="1:17" s="10" customFormat="1" ht="15" thickBot="1">
      <c r="A37" s="158" t="s">
        <v>347</v>
      </c>
      <c r="B37" s="16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</row>
    <row r="38" spans="1:17" s="10" customFormat="1">
      <c r="A38" s="158" t="s">
        <v>347</v>
      </c>
      <c r="B38" s="167" t="s">
        <v>5</v>
      </c>
      <c r="C38" s="682">
        <v>40491</v>
      </c>
      <c r="D38" s="88" t="s">
        <v>7</v>
      </c>
      <c r="E38" s="135"/>
      <c r="F38" s="135">
        <v>3</v>
      </c>
      <c r="G38" s="135">
        <v>0</v>
      </c>
      <c r="H38" s="135">
        <v>0</v>
      </c>
      <c r="I38" s="135">
        <v>0</v>
      </c>
      <c r="J38" s="135">
        <v>1</v>
      </c>
      <c r="K38" s="135">
        <v>0</v>
      </c>
      <c r="L38" s="135">
        <v>1</v>
      </c>
      <c r="M38" s="135">
        <v>0</v>
      </c>
      <c r="N38" s="135"/>
      <c r="O38" s="135"/>
      <c r="P38" s="373">
        <f t="shared" si="6"/>
        <v>5</v>
      </c>
      <c r="Q38" s="406" t="s">
        <v>350</v>
      </c>
    </row>
    <row r="39" spans="1:17" s="10" customFormat="1" ht="15" thickBot="1">
      <c r="A39" s="157" t="s">
        <v>347</v>
      </c>
      <c r="B39" s="167" t="s">
        <v>5</v>
      </c>
      <c r="C39" s="683"/>
      <c r="D39" s="77" t="s">
        <v>5</v>
      </c>
      <c r="E39" s="78" t="s">
        <v>9</v>
      </c>
      <c r="F39" s="78">
        <v>0</v>
      </c>
      <c r="G39" s="78">
        <v>3</v>
      </c>
      <c r="H39" s="78">
        <v>2</v>
      </c>
      <c r="I39" s="78">
        <v>1</v>
      </c>
      <c r="J39" s="78">
        <v>0</v>
      </c>
      <c r="K39" s="78">
        <v>1</v>
      </c>
      <c r="L39" s="78">
        <v>0</v>
      </c>
      <c r="M39" s="78">
        <v>2</v>
      </c>
      <c r="N39" s="78"/>
      <c r="O39" s="78"/>
      <c r="P39" s="374">
        <f t="shared" si="6"/>
        <v>9</v>
      </c>
      <c r="Q39" s="406" t="s">
        <v>353</v>
      </c>
    </row>
    <row r="40" spans="1:17" s="10" customFormat="1" ht="15" thickBot="1">
      <c r="A40" s="158" t="s">
        <v>347</v>
      </c>
      <c r="B40" s="16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</row>
    <row r="41" spans="1:17" s="10" customFormat="1">
      <c r="A41" s="158" t="s">
        <v>347</v>
      </c>
      <c r="B41" s="167" t="s">
        <v>15</v>
      </c>
      <c r="C41" s="682">
        <v>40491</v>
      </c>
      <c r="D41" s="88" t="s">
        <v>15</v>
      </c>
      <c r="E41" s="135" t="s">
        <v>9</v>
      </c>
      <c r="F41" s="135">
        <v>1</v>
      </c>
      <c r="G41" s="135">
        <v>0</v>
      </c>
      <c r="H41" s="135">
        <v>1</v>
      </c>
      <c r="I41" s="135">
        <v>0</v>
      </c>
      <c r="J41" s="135">
        <v>0</v>
      </c>
      <c r="K41" s="135">
        <v>2</v>
      </c>
      <c r="L41" s="135">
        <v>3</v>
      </c>
      <c r="M41" s="135">
        <v>3</v>
      </c>
      <c r="N41" s="135"/>
      <c r="O41" s="135"/>
      <c r="P41" s="375">
        <f t="shared" si="6"/>
        <v>10</v>
      </c>
      <c r="Q41" s="406" t="s">
        <v>354</v>
      </c>
    </row>
    <row r="42" spans="1:17" s="10" customFormat="1" ht="15" thickBot="1">
      <c r="A42" s="158" t="s">
        <v>347</v>
      </c>
      <c r="B42" s="167" t="s">
        <v>15</v>
      </c>
      <c r="C42" s="683"/>
      <c r="D42" s="77" t="s">
        <v>7</v>
      </c>
      <c r="E42" s="78"/>
      <c r="F42" s="78">
        <v>0</v>
      </c>
      <c r="G42" s="78">
        <v>2</v>
      </c>
      <c r="H42" s="78">
        <v>0</v>
      </c>
      <c r="I42" s="78">
        <v>5</v>
      </c>
      <c r="J42" s="78">
        <v>1</v>
      </c>
      <c r="K42" s="78">
        <v>0</v>
      </c>
      <c r="L42" s="78">
        <v>0</v>
      </c>
      <c r="M42" s="78">
        <v>0</v>
      </c>
      <c r="N42" s="78"/>
      <c r="O42" s="78"/>
      <c r="P42" s="376">
        <f t="shared" si="6"/>
        <v>8</v>
      </c>
      <c r="Q42" s="406" t="s">
        <v>350</v>
      </c>
    </row>
    <row r="43" spans="1:17" s="10" customFormat="1" ht="15" thickBot="1">
      <c r="A43" s="158" t="s">
        <v>347</v>
      </c>
      <c r="B43" s="16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</row>
    <row r="44" spans="1:17" s="10" customFormat="1">
      <c r="A44" s="158" t="s">
        <v>347</v>
      </c>
      <c r="B44" s="167" t="s">
        <v>17</v>
      </c>
      <c r="C44" s="682">
        <v>40492</v>
      </c>
      <c r="D44" s="88" t="s">
        <v>17</v>
      </c>
      <c r="E44" s="135"/>
      <c r="F44" s="135">
        <v>3</v>
      </c>
      <c r="G44" s="135">
        <v>0</v>
      </c>
      <c r="H44" s="135">
        <v>0</v>
      </c>
      <c r="I44" s="135">
        <v>1</v>
      </c>
      <c r="J44" s="135">
        <v>0</v>
      </c>
      <c r="K44" s="135">
        <v>3</v>
      </c>
      <c r="L44" s="135">
        <v>0</v>
      </c>
      <c r="M44" s="135">
        <v>0</v>
      </c>
      <c r="N44" s="135"/>
      <c r="O44" s="135"/>
      <c r="P44" s="375">
        <f t="shared" si="6"/>
        <v>7</v>
      </c>
      <c r="Q44" s="406" t="s">
        <v>355</v>
      </c>
    </row>
    <row r="45" spans="1:17" s="10" customFormat="1" ht="15" thickBot="1">
      <c r="A45" s="158" t="s">
        <v>347</v>
      </c>
      <c r="B45" s="167" t="s">
        <v>17</v>
      </c>
      <c r="C45" s="683"/>
      <c r="D45" s="77" t="s">
        <v>7</v>
      </c>
      <c r="E45" s="78" t="s">
        <v>9</v>
      </c>
      <c r="F45" s="78">
        <v>0</v>
      </c>
      <c r="G45" s="78">
        <v>1</v>
      </c>
      <c r="H45" s="78">
        <v>3</v>
      </c>
      <c r="I45" s="78">
        <v>0</v>
      </c>
      <c r="J45" s="78">
        <v>1</v>
      </c>
      <c r="K45" s="78">
        <v>0</v>
      </c>
      <c r="L45" s="78">
        <v>2</v>
      </c>
      <c r="M45" s="78">
        <v>1</v>
      </c>
      <c r="N45" s="78"/>
      <c r="O45" s="78"/>
      <c r="P45" s="378">
        <f t="shared" si="6"/>
        <v>8</v>
      </c>
      <c r="Q45" s="406" t="s">
        <v>350</v>
      </c>
    </row>
    <row r="46" spans="1:17" s="10" customFormat="1" ht="15" thickBot="1">
      <c r="A46" s="158" t="s">
        <v>347</v>
      </c>
      <c r="B46" s="16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63"/>
      <c r="Q46" s="158"/>
    </row>
    <row r="47" spans="1:17" s="10" customFormat="1">
      <c r="A47" s="158" t="s">
        <v>347</v>
      </c>
      <c r="B47" s="167" t="s">
        <v>39</v>
      </c>
      <c r="C47" s="682">
        <v>40492</v>
      </c>
      <c r="D47" s="88" t="s">
        <v>7</v>
      </c>
      <c r="E47" s="135"/>
      <c r="F47" s="135">
        <v>1</v>
      </c>
      <c r="G47" s="135">
        <v>1</v>
      </c>
      <c r="H47" s="135">
        <v>0</v>
      </c>
      <c r="I47" s="135">
        <v>0</v>
      </c>
      <c r="J47" s="135">
        <v>2</v>
      </c>
      <c r="K47" s="135">
        <v>0</v>
      </c>
      <c r="L47" s="135">
        <v>1</v>
      </c>
      <c r="M47" s="135">
        <v>0</v>
      </c>
      <c r="N47" s="135"/>
      <c r="O47" s="135"/>
      <c r="P47" s="373">
        <f t="shared" si="6"/>
        <v>5</v>
      </c>
      <c r="Q47" s="406" t="s">
        <v>350</v>
      </c>
    </row>
    <row r="48" spans="1:17" s="10" customFormat="1" ht="15" thickBot="1">
      <c r="A48" s="158" t="s">
        <v>347</v>
      </c>
      <c r="B48" s="167" t="s">
        <v>39</v>
      </c>
      <c r="C48" s="683"/>
      <c r="D48" s="77" t="s">
        <v>39</v>
      </c>
      <c r="E48" s="78" t="s">
        <v>9</v>
      </c>
      <c r="F48" s="78">
        <v>0</v>
      </c>
      <c r="G48" s="78">
        <v>0</v>
      </c>
      <c r="H48" s="78">
        <v>1</v>
      </c>
      <c r="I48" s="78">
        <v>3</v>
      </c>
      <c r="J48" s="78">
        <v>0</v>
      </c>
      <c r="K48" s="78">
        <v>2</v>
      </c>
      <c r="L48" s="78">
        <v>0</v>
      </c>
      <c r="M48" s="78">
        <v>1</v>
      </c>
      <c r="N48" s="78"/>
      <c r="O48" s="78"/>
      <c r="P48" s="374">
        <f t="shared" si="6"/>
        <v>7</v>
      </c>
      <c r="Q48" s="406" t="s">
        <v>348</v>
      </c>
    </row>
    <row r="49" spans="1:17" s="10" customFormat="1" ht="15" thickBot="1">
      <c r="A49" s="158" t="s">
        <v>347</v>
      </c>
      <c r="B49" s="167"/>
      <c r="C49" s="160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0"/>
    </row>
    <row r="50" spans="1:17" s="10" customFormat="1" ht="15" thickBot="1">
      <c r="A50" s="158" t="s">
        <v>347</v>
      </c>
      <c r="B50" s="167" t="s">
        <v>37</v>
      </c>
      <c r="C50" s="682">
        <v>40493</v>
      </c>
      <c r="D50" s="85" t="s">
        <v>7</v>
      </c>
      <c r="E50" s="86" t="s">
        <v>9</v>
      </c>
      <c r="F50" s="86">
        <v>0</v>
      </c>
      <c r="G50" s="86">
        <v>2</v>
      </c>
      <c r="H50" s="86">
        <v>2</v>
      </c>
      <c r="I50" s="86">
        <v>0</v>
      </c>
      <c r="J50" s="86">
        <v>1</v>
      </c>
      <c r="K50" s="86">
        <v>1</v>
      </c>
      <c r="L50" s="86">
        <v>3</v>
      </c>
      <c r="M50" s="86">
        <v>0</v>
      </c>
      <c r="N50" s="86"/>
      <c r="O50" s="86"/>
      <c r="P50" s="377">
        <f t="shared" si="6"/>
        <v>9</v>
      </c>
      <c r="Q50" s="406" t="s">
        <v>350</v>
      </c>
    </row>
    <row r="51" spans="1:17" s="14" customFormat="1" ht="15" thickBot="1">
      <c r="A51" s="159" t="s">
        <v>347</v>
      </c>
      <c r="B51" s="168" t="s">
        <v>37</v>
      </c>
      <c r="C51" s="683"/>
      <c r="D51" s="77" t="s">
        <v>37</v>
      </c>
      <c r="E51" s="78"/>
      <c r="F51" s="78">
        <v>2</v>
      </c>
      <c r="G51" s="78">
        <v>0</v>
      </c>
      <c r="H51" s="78">
        <v>0</v>
      </c>
      <c r="I51" s="78">
        <v>1</v>
      </c>
      <c r="J51" s="78">
        <v>0</v>
      </c>
      <c r="K51" s="78">
        <v>0</v>
      </c>
      <c r="L51" s="78">
        <v>0</v>
      </c>
      <c r="M51" s="78">
        <v>1</v>
      </c>
      <c r="N51" s="78"/>
      <c r="O51" s="78"/>
      <c r="P51" s="374">
        <f t="shared" si="6"/>
        <v>4</v>
      </c>
      <c r="Q51" s="407" t="s">
        <v>346</v>
      </c>
    </row>
    <row r="52" spans="1:17" ht="15" thickBot="1">
      <c r="A52" s="71" t="s">
        <v>36</v>
      </c>
      <c r="B52" s="170"/>
      <c r="C52" s="71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1"/>
    </row>
    <row r="53" spans="1:17">
      <c r="A53" s="71" t="s">
        <v>36</v>
      </c>
      <c r="B53" s="170" t="s">
        <v>37</v>
      </c>
      <c r="C53" s="679">
        <v>40852</v>
      </c>
      <c r="D53" s="83" t="s">
        <v>37</v>
      </c>
      <c r="E53" s="82" t="s">
        <v>9</v>
      </c>
      <c r="F53" s="82">
        <v>0</v>
      </c>
      <c r="G53" s="82">
        <v>0</v>
      </c>
      <c r="H53" s="82">
        <v>2</v>
      </c>
      <c r="I53" s="82">
        <v>0</v>
      </c>
      <c r="J53" s="82">
        <v>0</v>
      </c>
      <c r="K53" s="82">
        <v>1</v>
      </c>
      <c r="L53" s="82">
        <v>0</v>
      </c>
      <c r="M53" s="82">
        <v>1</v>
      </c>
      <c r="N53" s="82"/>
      <c r="O53" s="82"/>
      <c r="P53" s="379">
        <f t="shared" ref="P53:P75" si="7">SUM(F53:O53)</f>
        <v>4</v>
      </c>
      <c r="Q53" s="406" t="s">
        <v>145</v>
      </c>
    </row>
    <row r="54" spans="1:17" ht="15" thickBot="1">
      <c r="A54" s="71" t="s">
        <v>36</v>
      </c>
      <c r="B54" s="170" t="s">
        <v>37</v>
      </c>
      <c r="C54" s="678"/>
      <c r="D54" s="84" t="s">
        <v>7</v>
      </c>
      <c r="E54" s="12"/>
      <c r="F54" s="12">
        <v>3</v>
      </c>
      <c r="G54" s="12">
        <v>1</v>
      </c>
      <c r="H54" s="12">
        <v>0</v>
      </c>
      <c r="I54" s="12">
        <v>4</v>
      </c>
      <c r="J54" s="12">
        <v>1</v>
      </c>
      <c r="K54" s="12">
        <v>0</v>
      </c>
      <c r="L54" s="12">
        <v>2</v>
      </c>
      <c r="M54" s="12">
        <v>0</v>
      </c>
      <c r="N54" s="12"/>
      <c r="O54" s="12"/>
      <c r="P54" s="378">
        <f t="shared" si="7"/>
        <v>11</v>
      </c>
      <c r="Q54" s="406" t="s">
        <v>42</v>
      </c>
    </row>
    <row r="55" spans="1:17" ht="15" thickBot="1">
      <c r="A55" s="71" t="s">
        <v>36</v>
      </c>
      <c r="B55" s="170"/>
      <c r="C55" s="71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71"/>
    </row>
    <row r="56" spans="1:17">
      <c r="A56" s="169" t="s">
        <v>36</v>
      </c>
      <c r="B56" s="170" t="s">
        <v>38</v>
      </c>
      <c r="C56" s="679">
        <v>40853</v>
      </c>
      <c r="D56" s="83" t="s">
        <v>7</v>
      </c>
      <c r="E56" s="82" t="s">
        <v>9</v>
      </c>
      <c r="F56" s="82">
        <v>1</v>
      </c>
      <c r="G56" s="82">
        <v>0</v>
      </c>
      <c r="H56" s="82">
        <v>0</v>
      </c>
      <c r="I56" s="82">
        <v>0</v>
      </c>
      <c r="J56" s="82">
        <v>1</v>
      </c>
      <c r="K56" s="82">
        <v>0</v>
      </c>
      <c r="L56" s="82">
        <v>0</v>
      </c>
      <c r="M56" s="82">
        <v>0</v>
      </c>
      <c r="N56" s="82"/>
      <c r="O56" s="82"/>
      <c r="P56" s="373">
        <f t="shared" si="7"/>
        <v>2</v>
      </c>
      <c r="Q56" s="406" t="s">
        <v>42</v>
      </c>
    </row>
    <row r="57" spans="1:17" ht="15" thickBot="1">
      <c r="A57" s="71" t="s">
        <v>36</v>
      </c>
      <c r="B57" s="170" t="s">
        <v>38</v>
      </c>
      <c r="C57" s="678"/>
      <c r="D57" s="84" t="s">
        <v>38</v>
      </c>
      <c r="E57" s="12"/>
      <c r="F57" s="12">
        <v>0</v>
      </c>
      <c r="G57" s="12">
        <v>2</v>
      </c>
      <c r="H57" s="12">
        <v>1</v>
      </c>
      <c r="I57" s="12">
        <v>2</v>
      </c>
      <c r="J57" s="12">
        <v>0</v>
      </c>
      <c r="K57" s="12">
        <v>1</v>
      </c>
      <c r="L57" s="12">
        <v>3</v>
      </c>
      <c r="M57" s="12">
        <v>0</v>
      </c>
      <c r="N57" s="12"/>
      <c r="O57" s="12"/>
      <c r="P57" s="380">
        <f t="shared" si="7"/>
        <v>9</v>
      </c>
      <c r="Q57" s="406" t="s">
        <v>146</v>
      </c>
    </row>
    <row r="58" spans="1:17" ht="15" thickBot="1">
      <c r="A58" s="71" t="s">
        <v>36</v>
      </c>
      <c r="B58" s="170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71"/>
    </row>
    <row r="59" spans="1:17">
      <c r="A59" s="71" t="s">
        <v>36</v>
      </c>
      <c r="B59" s="170" t="s">
        <v>5</v>
      </c>
      <c r="C59" s="680">
        <v>40853</v>
      </c>
      <c r="D59" s="83" t="s">
        <v>7</v>
      </c>
      <c r="E59" s="82"/>
      <c r="F59" s="82">
        <v>0</v>
      </c>
      <c r="G59" s="82">
        <v>0</v>
      </c>
      <c r="H59" s="82">
        <v>3</v>
      </c>
      <c r="I59" s="82">
        <v>1</v>
      </c>
      <c r="J59" s="82">
        <v>1</v>
      </c>
      <c r="K59" s="82">
        <v>0</v>
      </c>
      <c r="L59" s="82">
        <v>1</v>
      </c>
      <c r="M59" s="82">
        <v>0</v>
      </c>
      <c r="N59" s="82"/>
      <c r="O59" s="82"/>
      <c r="P59" s="373">
        <f t="shared" si="7"/>
        <v>6</v>
      </c>
      <c r="Q59" s="406" t="s">
        <v>42</v>
      </c>
    </row>
    <row r="60" spans="1:17" ht="15" thickBot="1">
      <c r="A60" s="71" t="s">
        <v>36</v>
      </c>
      <c r="B60" s="170" t="s">
        <v>5</v>
      </c>
      <c r="C60" s="678"/>
      <c r="D60" s="84" t="s">
        <v>5</v>
      </c>
      <c r="E60" s="12" t="s">
        <v>9</v>
      </c>
      <c r="F60" s="12">
        <v>4</v>
      </c>
      <c r="G60" s="12">
        <v>3</v>
      </c>
      <c r="H60" s="12">
        <v>0</v>
      </c>
      <c r="I60" s="12">
        <v>0</v>
      </c>
      <c r="J60" s="12">
        <v>0</v>
      </c>
      <c r="K60" s="12">
        <v>1</v>
      </c>
      <c r="L60" s="12">
        <v>0</v>
      </c>
      <c r="M60" s="12">
        <v>2</v>
      </c>
      <c r="N60" s="12"/>
      <c r="O60" s="12"/>
      <c r="P60" s="380">
        <f t="shared" si="7"/>
        <v>10</v>
      </c>
      <c r="Q60" s="406" t="s">
        <v>147</v>
      </c>
    </row>
    <row r="61" spans="1:17" ht="15" thickBot="1">
      <c r="A61" s="71" t="s">
        <v>36</v>
      </c>
      <c r="B61" s="170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1"/>
    </row>
    <row r="62" spans="1:17">
      <c r="A62" s="71" t="s">
        <v>36</v>
      </c>
      <c r="B62" s="170" t="s">
        <v>39</v>
      </c>
      <c r="C62" s="680">
        <v>40854</v>
      </c>
      <c r="D62" s="83" t="s">
        <v>7</v>
      </c>
      <c r="E62" s="82"/>
      <c r="F62" s="82">
        <v>1</v>
      </c>
      <c r="G62" s="82">
        <v>0</v>
      </c>
      <c r="H62" s="82">
        <v>0</v>
      </c>
      <c r="I62" s="82">
        <v>0</v>
      </c>
      <c r="J62" s="82">
        <v>0</v>
      </c>
      <c r="K62" s="82">
        <v>2</v>
      </c>
      <c r="L62" s="82">
        <v>0</v>
      </c>
      <c r="M62" s="82">
        <v>0</v>
      </c>
      <c r="N62" s="82"/>
      <c r="O62" s="82"/>
      <c r="P62" s="373">
        <f t="shared" si="7"/>
        <v>3</v>
      </c>
      <c r="Q62" s="406" t="s">
        <v>42</v>
      </c>
    </row>
    <row r="63" spans="1:17" ht="15" thickBot="1">
      <c r="A63" s="71" t="s">
        <v>36</v>
      </c>
      <c r="B63" s="170" t="s">
        <v>39</v>
      </c>
      <c r="C63" s="678"/>
      <c r="D63" s="84" t="s">
        <v>39</v>
      </c>
      <c r="E63" s="12" t="s">
        <v>9</v>
      </c>
      <c r="F63" s="12">
        <v>0</v>
      </c>
      <c r="G63" s="12">
        <v>1</v>
      </c>
      <c r="H63" s="12">
        <v>2</v>
      </c>
      <c r="I63" s="12">
        <v>1</v>
      </c>
      <c r="J63" s="12">
        <v>3</v>
      </c>
      <c r="K63" s="12">
        <v>0</v>
      </c>
      <c r="L63" s="12">
        <v>1</v>
      </c>
      <c r="M63" s="12">
        <v>1</v>
      </c>
      <c r="N63" s="12"/>
      <c r="O63" s="12"/>
      <c r="P63" s="380">
        <f t="shared" si="7"/>
        <v>9</v>
      </c>
      <c r="Q63" s="406" t="s">
        <v>148</v>
      </c>
    </row>
    <row r="64" spans="1:17" ht="15" thickBot="1">
      <c r="A64" s="71" t="s">
        <v>36</v>
      </c>
      <c r="B64" s="170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1"/>
    </row>
    <row r="65" spans="1:17">
      <c r="A65" s="71" t="s">
        <v>36</v>
      </c>
      <c r="B65" s="170" t="s">
        <v>17</v>
      </c>
      <c r="C65" s="680">
        <v>40855</v>
      </c>
      <c r="D65" s="83" t="s">
        <v>17</v>
      </c>
      <c r="E65" s="82" t="s">
        <v>9</v>
      </c>
      <c r="F65" s="82">
        <v>1</v>
      </c>
      <c r="G65" s="82">
        <v>0</v>
      </c>
      <c r="H65" s="82">
        <v>0</v>
      </c>
      <c r="I65" s="82">
        <v>2</v>
      </c>
      <c r="J65" s="82">
        <v>0</v>
      </c>
      <c r="K65" s="82">
        <v>1</v>
      </c>
      <c r="L65" s="82">
        <v>0</v>
      </c>
      <c r="M65" s="82">
        <v>2</v>
      </c>
      <c r="N65" s="82">
        <v>0</v>
      </c>
      <c r="O65" s="82"/>
      <c r="P65" s="379">
        <f t="shared" si="7"/>
        <v>6</v>
      </c>
      <c r="Q65" s="406" t="s">
        <v>149</v>
      </c>
    </row>
    <row r="66" spans="1:17" ht="15" thickBot="1">
      <c r="A66" s="156" t="s">
        <v>36</v>
      </c>
      <c r="B66" s="170" t="s">
        <v>17</v>
      </c>
      <c r="C66" s="678"/>
      <c r="D66" s="84" t="s">
        <v>7</v>
      </c>
      <c r="E66" s="12"/>
      <c r="F66" s="12">
        <v>0</v>
      </c>
      <c r="G66" s="12">
        <v>1</v>
      </c>
      <c r="H66" s="12">
        <v>1</v>
      </c>
      <c r="I66" s="12">
        <v>0</v>
      </c>
      <c r="J66" s="12">
        <v>3</v>
      </c>
      <c r="K66" s="12">
        <v>0</v>
      </c>
      <c r="L66" s="12">
        <v>1</v>
      </c>
      <c r="M66" s="12">
        <v>0</v>
      </c>
      <c r="N66" s="12">
        <v>1</v>
      </c>
      <c r="O66" s="12"/>
      <c r="P66" s="378">
        <f t="shared" si="7"/>
        <v>7</v>
      </c>
      <c r="Q66" s="406" t="s">
        <v>42</v>
      </c>
    </row>
    <row r="67" spans="1:17" ht="15" thickBot="1">
      <c r="A67" s="71" t="s">
        <v>36</v>
      </c>
      <c r="B67" s="170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1"/>
    </row>
    <row r="68" spans="1:17">
      <c r="A68" s="71" t="s">
        <v>36</v>
      </c>
      <c r="B68" s="170" t="s">
        <v>40</v>
      </c>
      <c r="C68" s="680">
        <v>40855</v>
      </c>
      <c r="D68" s="83" t="s">
        <v>40</v>
      </c>
      <c r="E68" s="82" t="s">
        <v>9</v>
      </c>
      <c r="F68" s="82">
        <v>0</v>
      </c>
      <c r="G68" s="82">
        <v>0</v>
      </c>
      <c r="H68" s="82">
        <v>1</v>
      </c>
      <c r="I68" s="82">
        <v>2</v>
      </c>
      <c r="J68" s="82">
        <v>2</v>
      </c>
      <c r="K68" s="82">
        <v>0</v>
      </c>
      <c r="L68" s="82">
        <v>0</v>
      </c>
      <c r="M68" s="82">
        <v>0</v>
      </c>
      <c r="N68" s="82"/>
      <c r="O68" s="82"/>
      <c r="P68" s="379">
        <f t="shared" si="7"/>
        <v>5</v>
      </c>
      <c r="Q68" s="406" t="s">
        <v>151</v>
      </c>
    </row>
    <row r="69" spans="1:17" ht="15" thickBot="1">
      <c r="A69" s="71" t="s">
        <v>36</v>
      </c>
      <c r="B69" s="170" t="s">
        <v>40</v>
      </c>
      <c r="C69" s="678"/>
      <c r="D69" s="84" t="s">
        <v>7</v>
      </c>
      <c r="E69" s="12"/>
      <c r="F69" s="12">
        <v>1</v>
      </c>
      <c r="G69" s="12">
        <v>1</v>
      </c>
      <c r="H69" s="12">
        <v>0</v>
      </c>
      <c r="I69" s="12">
        <v>0</v>
      </c>
      <c r="J69" s="12">
        <v>0</v>
      </c>
      <c r="K69" s="12">
        <v>2</v>
      </c>
      <c r="L69" s="12">
        <v>1</v>
      </c>
      <c r="M69" s="12">
        <v>1</v>
      </c>
      <c r="N69" s="12"/>
      <c r="O69" s="12"/>
      <c r="P69" s="378">
        <f t="shared" si="7"/>
        <v>6</v>
      </c>
      <c r="Q69" s="406" t="s">
        <v>42</v>
      </c>
    </row>
    <row r="70" spans="1:17" ht="15" thickBot="1">
      <c r="A70" s="71" t="s">
        <v>36</v>
      </c>
      <c r="B70" s="170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1"/>
    </row>
    <row r="71" spans="1:17">
      <c r="A71" s="71" t="s">
        <v>36</v>
      </c>
      <c r="B71" s="170" t="s">
        <v>41</v>
      </c>
      <c r="C71" s="680">
        <v>40856</v>
      </c>
      <c r="D71" s="83" t="s">
        <v>41</v>
      </c>
      <c r="E71" s="82" t="s">
        <v>9</v>
      </c>
      <c r="F71" s="82">
        <v>2</v>
      </c>
      <c r="G71" s="82">
        <v>0</v>
      </c>
      <c r="H71" s="82">
        <v>0</v>
      </c>
      <c r="I71" s="82">
        <v>0</v>
      </c>
      <c r="J71" s="82">
        <v>2</v>
      </c>
      <c r="K71" s="82">
        <v>0</v>
      </c>
      <c r="L71" s="82">
        <v>0</v>
      </c>
      <c r="M71" s="82" t="s">
        <v>6</v>
      </c>
      <c r="N71" s="82"/>
      <c r="O71" s="82"/>
      <c r="P71" s="379">
        <f t="shared" si="7"/>
        <v>4</v>
      </c>
      <c r="Q71" s="406" t="s">
        <v>150</v>
      </c>
    </row>
    <row r="72" spans="1:17" ht="15" thickBot="1">
      <c r="A72" s="71" t="s">
        <v>36</v>
      </c>
      <c r="B72" s="170" t="s">
        <v>41</v>
      </c>
      <c r="C72" s="678"/>
      <c r="D72" s="84" t="s">
        <v>7</v>
      </c>
      <c r="E72" s="12"/>
      <c r="F72" s="12">
        <v>0</v>
      </c>
      <c r="G72" s="12">
        <v>1</v>
      </c>
      <c r="H72" s="12">
        <v>3</v>
      </c>
      <c r="I72" s="12">
        <v>1</v>
      </c>
      <c r="J72" s="12">
        <v>0</v>
      </c>
      <c r="K72" s="12">
        <v>1</v>
      </c>
      <c r="L72" s="12">
        <v>2</v>
      </c>
      <c r="M72" s="12" t="s">
        <v>6</v>
      </c>
      <c r="N72" s="12"/>
      <c r="O72" s="12"/>
      <c r="P72" s="378">
        <f t="shared" si="7"/>
        <v>8</v>
      </c>
      <c r="Q72" s="406" t="s">
        <v>42</v>
      </c>
    </row>
    <row r="73" spans="1:17" ht="15" thickBot="1">
      <c r="A73" s="71" t="s">
        <v>36</v>
      </c>
      <c r="B73" s="170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1"/>
    </row>
    <row r="74" spans="1:17">
      <c r="A74" s="71" t="s">
        <v>36</v>
      </c>
      <c r="B74" s="170" t="s">
        <v>19</v>
      </c>
      <c r="C74" s="680">
        <v>40856</v>
      </c>
      <c r="D74" s="83" t="s">
        <v>7</v>
      </c>
      <c r="E74" s="82"/>
      <c r="F74" s="82">
        <v>2</v>
      </c>
      <c r="G74" s="82">
        <v>0</v>
      </c>
      <c r="H74" s="82">
        <v>0</v>
      </c>
      <c r="I74" s="82">
        <v>1</v>
      </c>
      <c r="J74" s="82">
        <v>2</v>
      </c>
      <c r="K74" s="82">
        <v>0</v>
      </c>
      <c r="L74" s="82">
        <v>0</v>
      </c>
      <c r="M74" s="82">
        <v>2</v>
      </c>
      <c r="N74" s="82"/>
      <c r="O74" s="82"/>
      <c r="P74" s="381">
        <f t="shared" si="7"/>
        <v>7</v>
      </c>
      <c r="Q74" s="406" t="s">
        <v>42</v>
      </c>
    </row>
    <row r="75" spans="1:17" ht="15" thickBot="1">
      <c r="A75" s="71" t="s">
        <v>36</v>
      </c>
      <c r="B75" s="170" t="s">
        <v>19</v>
      </c>
      <c r="C75" s="678"/>
      <c r="D75" s="84" t="s">
        <v>19</v>
      </c>
      <c r="E75" s="12" t="s">
        <v>9</v>
      </c>
      <c r="F75" s="12">
        <v>0</v>
      </c>
      <c r="G75" s="12">
        <v>1</v>
      </c>
      <c r="H75" s="12">
        <v>1</v>
      </c>
      <c r="I75" s="12">
        <v>0</v>
      </c>
      <c r="J75" s="12">
        <v>0</v>
      </c>
      <c r="K75" s="12">
        <v>2</v>
      </c>
      <c r="L75" s="12">
        <v>1</v>
      </c>
      <c r="M75" s="12">
        <v>0</v>
      </c>
      <c r="N75" s="12"/>
      <c r="O75" s="12"/>
      <c r="P75" s="380">
        <f t="shared" si="7"/>
        <v>5</v>
      </c>
      <c r="Q75" s="406" t="s">
        <v>152</v>
      </c>
    </row>
    <row r="76" spans="1:17" ht="15" thickBot="1">
      <c r="A76" s="71" t="s">
        <v>36</v>
      </c>
      <c r="B76" s="170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1"/>
    </row>
    <row r="77" spans="1:17">
      <c r="A77" s="71" t="s">
        <v>36</v>
      </c>
      <c r="B77" s="170" t="s">
        <v>38</v>
      </c>
      <c r="C77" s="680">
        <v>40857</v>
      </c>
      <c r="D77" s="83" t="s">
        <v>38</v>
      </c>
      <c r="E77" s="82" t="s">
        <v>9</v>
      </c>
      <c r="F77" s="82">
        <v>2</v>
      </c>
      <c r="G77" s="82">
        <v>1</v>
      </c>
      <c r="H77" s="82">
        <v>0</v>
      </c>
      <c r="I77" s="82">
        <v>3</v>
      </c>
      <c r="J77" s="82">
        <v>0</v>
      </c>
      <c r="K77" s="82">
        <v>3</v>
      </c>
      <c r="L77" s="82">
        <v>0</v>
      </c>
      <c r="M77" s="82">
        <v>0</v>
      </c>
      <c r="N77" s="82"/>
      <c r="O77" s="82"/>
      <c r="P77" s="379">
        <f t="shared" ref="P77:P78" si="8">SUM(F77:O77)</f>
        <v>9</v>
      </c>
      <c r="Q77" s="406" t="s">
        <v>146</v>
      </c>
    </row>
    <row r="78" spans="1:17" s="14" customFormat="1" ht="15" thickBot="1">
      <c r="A78" s="76" t="s">
        <v>36</v>
      </c>
      <c r="B78" s="138" t="s">
        <v>38</v>
      </c>
      <c r="C78" s="678"/>
      <c r="D78" s="100" t="s">
        <v>7</v>
      </c>
      <c r="E78" s="12"/>
      <c r="F78" s="12">
        <v>0</v>
      </c>
      <c r="G78" s="12">
        <v>0</v>
      </c>
      <c r="H78" s="12">
        <v>4</v>
      </c>
      <c r="I78" s="12">
        <v>0</v>
      </c>
      <c r="J78" s="12">
        <v>2</v>
      </c>
      <c r="K78" s="12">
        <v>0</v>
      </c>
      <c r="L78" s="12">
        <v>2</v>
      </c>
      <c r="M78" s="12">
        <v>2</v>
      </c>
      <c r="N78" s="12"/>
      <c r="O78" s="12"/>
      <c r="P78" s="378">
        <f t="shared" si="8"/>
        <v>10</v>
      </c>
      <c r="Q78" s="407" t="s">
        <v>42</v>
      </c>
    </row>
    <row r="79" spans="1:17" ht="15" thickBot="1">
      <c r="A79" s="45" t="s">
        <v>159</v>
      </c>
      <c r="B79" s="116"/>
      <c r="C79" s="215"/>
      <c r="D79" s="215"/>
      <c r="E79" s="408"/>
      <c r="F79" s="408"/>
      <c r="G79" s="408"/>
      <c r="H79" s="408"/>
      <c r="I79" s="408"/>
      <c r="J79" s="408"/>
      <c r="K79" s="408"/>
      <c r="L79" s="408"/>
      <c r="M79" s="408"/>
      <c r="N79" s="408"/>
      <c r="O79" s="408"/>
      <c r="P79" s="408"/>
      <c r="Q79" s="402"/>
    </row>
    <row r="80" spans="1:17">
      <c r="A80" s="45" t="s">
        <v>159</v>
      </c>
      <c r="B80" s="117" t="s">
        <v>14</v>
      </c>
      <c r="C80" s="679">
        <v>40958</v>
      </c>
      <c r="D80" s="121" t="s">
        <v>7</v>
      </c>
      <c r="E80" s="122" t="s">
        <v>9</v>
      </c>
      <c r="F80" s="122">
        <v>2</v>
      </c>
      <c r="G80" s="122">
        <v>0</v>
      </c>
      <c r="H80" s="122">
        <v>1</v>
      </c>
      <c r="I80" s="122">
        <v>4</v>
      </c>
      <c r="J80" s="122">
        <v>0</v>
      </c>
      <c r="K80" s="122">
        <v>0</v>
      </c>
      <c r="L80" s="122">
        <v>2</v>
      </c>
      <c r="M80" s="122">
        <v>0</v>
      </c>
      <c r="N80" s="122"/>
      <c r="O80" s="122"/>
      <c r="P80" s="382">
        <f>SUM(F80:O80)</f>
        <v>9</v>
      </c>
      <c r="Q80" s="406" t="s">
        <v>42</v>
      </c>
    </row>
    <row r="81" spans="1:17" ht="15" thickBot="1">
      <c r="A81" s="45" t="s">
        <v>159</v>
      </c>
      <c r="B81" s="117" t="s">
        <v>14</v>
      </c>
      <c r="C81" s="678"/>
      <c r="D81" s="84" t="s">
        <v>14</v>
      </c>
      <c r="E81" s="12"/>
      <c r="F81" s="12">
        <v>0</v>
      </c>
      <c r="G81" s="12">
        <v>1</v>
      </c>
      <c r="H81" s="12">
        <v>0</v>
      </c>
      <c r="I81" s="12">
        <v>0</v>
      </c>
      <c r="J81" s="12">
        <v>1</v>
      </c>
      <c r="K81" s="12">
        <v>5</v>
      </c>
      <c r="L81" s="12">
        <v>0</v>
      </c>
      <c r="M81" s="12">
        <v>1</v>
      </c>
      <c r="N81" s="12"/>
      <c r="O81" s="12"/>
      <c r="P81" s="380">
        <f>SUM(F81:O81)</f>
        <v>8</v>
      </c>
      <c r="Q81" s="406" t="s">
        <v>160</v>
      </c>
    </row>
    <row r="82" spans="1:17" ht="15" thickBot="1">
      <c r="A82" s="45" t="s">
        <v>159</v>
      </c>
      <c r="B82" s="117"/>
      <c r="C82" s="93"/>
      <c r="D82" s="93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403"/>
    </row>
    <row r="83" spans="1:17">
      <c r="A83" s="45" t="s">
        <v>159</v>
      </c>
      <c r="B83" s="117" t="s">
        <v>38</v>
      </c>
      <c r="C83" s="679">
        <v>40958</v>
      </c>
      <c r="D83" s="121" t="s">
        <v>38</v>
      </c>
      <c r="E83" s="122" t="s">
        <v>9</v>
      </c>
      <c r="F83" s="122">
        <v>1</v>
      </c>
      <c r="G83" s="122">
        <v>0</v>
      </c>
      <c r="H83" s="122">
        <v>0</v>
      </c>
      <c r="I83" s="122">
        <v>0</v>
      </c>
      <c r="J83" s="122">
        <v>0</v>
      </c>
      <c r="K83" s="122">
        <v>0</v>
      </c>
      <c r="L83" s="122">
        <v>0</v>
      </c>
      <c r="M83" s="122" t="s">
        <v>6</v>
      </c>
      <c r="N83" s="122"/>
      <c r="O83" s="122"/>
      <c r="P83" s="383">
        <f>SUM(F83:O83)</f>
        <v>1</v>
      </c>
      <c r="Q83" s="406" t="s">
        <v>161</v>
      </c>
    </row>
    <row r="84" spans="1:17" ht="15" thickBot="1">
      <c r="A84" s="45" t="s">
        <v>159</v>
      </c>
      <c r="B84" s="117" t="s">
        <v>38</v>
      </c>
      <c r="C84" s="678"/>
      <c r="D84" s="84" t="s">
        <v>7</v>
      </c>
      <c r="E84" s="12"/>
      <c r="F84" s="12">
        <v>0</v>
      </c>
      <c r="G84" s="12">
        <v>2</v>
      </c>
      <c r="H84" s="12">
        <v>1</v>
      </c>
      <c r="I84" s="12">
        <v>1</v>
      </c>
      <c r="J84" s="12">
        <v>3</v>
      </c>
      <c r="K84" s="12">
        <v>1</v>
      </c>
      <c r="L84" s="12">
        <v>2</v>
      </c>
      <c r="M84" s="12" t="s">
        <v>6</v>
      </c>
      <c r="N84" s="12"/>
      <c r="O84" s="12"/>
      <c r="P84" s="378">
        <f>SUM(F84:O84)</f>
        <v>10</v>
      </c>
      <c r="Q84" s="406" t="s">
        <v>42</v>
      </c>
    </row>
    <row r="85" spans="1:17" ht="15" thickBot="1">
      <c r="A85" s="45" t="s">
        <v>159</v>
      </c>
      <c r="B85" s="117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403"/>
    </row>
    <row r="86" spans="1:17">
      <c r="A86" s="45" t="s">
        <v>159</v>
      </c>
      <c r="B86" s="117" t="s">
        <v>16</v>
      </c>
      <c r="C86" s="679">
        <v>40959</v>
      </c>
      <c r="D86" s="121" t="s">
        <v>16</v>
      </c>
      <c r="E86" s="122" t="s">
        <v>9</v>
      </c>
      <c r="F86" s="122">
        <v>0</v>
      </c>
      <c r="G86" s="122">
        <v>0</v>
      </c>
      <c r="H86" s="122">
        <v>1</v>
      </c>
      <c r="I86" s="122">
        <v>0</v>
      </c>
      <c r="J86" s="122">
        <v>0</v>
      </c>
      <c r="K86" s="122">
        <v>1</v>
      </c>
      <c r="L86" s="122">
        <v>0</v>
      </c>
      <c r="M86" s="122">
        <v>2</v>
      </c>
      <c r="N86" s="122"/>
      <c r="O86" s="122"/>
      <c r="P86" s="383">
        <f>SUM(F86:O86)</f>
        <v>4</v>
      </c>
      <c r="Q86" s="406" t="s">
        <v>162</v>
      </c>
    </row>
    <row r="87" spans="1:17" ht="15" thickBot="1">
      <c r="A87" s="45" t="s">
        <v>159</v>
      </c>
      <c r="B87" s="117" t="s">
        <v>16</v>
      </c>
      <c r="C87" s="678"/>
      <c r="D87" s="84" t="s">
        <v>7</v>
      </c>
      <c r="E87" s="12"/>
      <c r="F87" s="12">
        <v>1</v>
      </c>
      <c r="G87" s="12">
        <v>1</v>
      </c>
      <c r="H87" s="12">
        <v>0</v>
      </c>
      <c r="I87" s="12">
        <v>1</v>
      </c>
      <c r="J87" s="12">
        <v>1</v>
      </c>
      <c r="K87" s="12">
        <v>0</v>
      </c>
      <c r="L87" s="12">
        <v>1</v>
      </c>
      <c r="M87" s="12">
        <v>0</v>
      </c>
      <c r="N87" s="12"/>
      <c r="O87" s="12"/>
      <c r="P87" s="378">
        <f>SUM(F87:O87)</f>
        <v>5</v>
      </c>
      <c r="Q87" s="406" t="s">
        <v>42</v>
      </c>
    </row>
    <row r="88" spans="1:17" ht="15" thickBot="1">
      <c r="A88" s="45" t="s">
        <v>159</v>
      </c>
      <c r="B88" s="117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403"/>
    </row>
    <row r="89" spans="1:17">
      <c r="A89" s="45" t="s">
        <v>159</v>
      </c>
      <c r="B89" s="117" t="s">
        <v>18</v>
      </c>
      <c r="C89" s="679">
        <v>40959</v>
      </c>
      <c r="D89" s="121" t="s">
        <v>7</v>
      </c>
      <c r="E89" s="122"/>
      <c r="F89" s="122">
        <v>0</v>
      </c>
      <c r="G89" s="122">
        <v>0</v>
      </c>
      <c r="H89" s="122">
        <v>1</v>
      </c>
      <c r="I89" s="122">
        <v>0</v>
      </c>
      <c r="J89" s="122">
        <v>0</v>
      </c>
      <c r="K89" s="122">
        <v>1</v>
      </c>
      <c r="L89" s="122" t="s">
        <v>163</v>
      </c>
      <c r="M89" s="122" t="s">
        <v>6</v>
      </c>
      <c r="N89" s="122"/>
      <c r="O89" s="122"/>
      <c r="P89" s="384">
        <f>SUM(F89:O89)</f>
        <v>2</v>
      </c>
      <c r="Q89" s="406" t="s">
        <v>164</v>
      </c>
    </row>
    <row r="90" spans="1:17" ht="15" thickBot="1">
      <c r="A90" s="45" t="s">
        <v>159</v>
      </c>
      <c r="B90" s="117" t="s">
        <v>18</v>
      </c>
      <c r="C90" s="678"/>
      <c r="D90" s="84" t="s">
        <v>18</v>
      </c>
      <c r="E90" s="12" t="s">
        <v>9</v>
      </c>
      <c r="F90" s="12">
        <v>3</v>
      </c>
      <c r="G90" s="12">
        <v>1</v>
      </c>
      <c r="H90" s="12">
        <v>0</v>
      </c>
      <c r="I90" s="12">
        <v>2</v>
      </c>
      <c r="J90" s="12">
        <v>2</v>
      </c>
      <c r="K90" s="12">
        <v>0</v>
      </c>
      <c r="L90" s="12" t="s">
        <v>6</v>
      </c>
      <c r="M90" s="12" t="s">
        <v>6</v>
      </c>
      <c r="N90" s="12"/>
      <c r="O90" s="12"/>
      <c r="P90" s="380">
        <f>SUM(F90:O90)</f>
        <v>8</v>
      </c>
      <c r="Q90" s="406" t="s">
        <v>165</v>
      </c>
    </row>
    <row r="91" spans="1:17" ht="15" thickBot="1">
      <c r="A91" s="45" t="s">
        <v>159</v>
      </c>
      <c r="B91" s="117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403"/>
    </row>
    <row r="92" spans="1:17">
      <c r="A92" s="45" t="s">
        <v>159</v>
      </c>
      <c r="B92" s="117" t="s">
        <v>15</v>
      </c>
      <c r="C92" s="679">
        <v>40960</v>
      </c>
      <c r="D92" s="121" t="s">
        <v>15</v>
      </c>
      <c r="E92" s="122" t="s">
        <v>9</v>
      </c>
      <c r="F92" s="122">
        <v>2</v>
      </c>
      <c r="G92" s="122">
        <v>0</v>
      </c>
      <c r="H92" s="122">
        <v>0</v>
      </c>
      <c r="I92" s="122">
        <v>2</v>
      </c>
      <c r="J92" s="122">
        <v>0</v>
      </c>
      <c r="K92" s="122">
        <v>0</v>
      </c>
      <c r="L92" s="122">
        <v>1</v>
      </c>
      <c r="M92" s="122">
        <v>0</v>
      </c>
      <c r="N92" s="122"/>
      <c r="O92" s="122"/>
      <c r="P92" s="383">
        <f>SUM(F92:O92)</f>
        <v>5</v>
      </c>
      <c r="Q92" s="406" t="s">
        <v>166</v>
      </c>
    </row>
    <row r="93" spans="1:17" ht="15" thickBot="1">
      <c r="A93" s="45" t="s">
        <v>159</v>
      </c>
      <c r="B93" s="117" t="s">
        <v>15</v>
      </c>
      <c r="C93" s="678"/>
      <c r="D93" s="84" t="s">
        <v>7</v>
      </c>
      <c r="E93" s="12"/>
      <c r="F93" s="12">
        <v>0</v>
      </c>
      <c r="G93" s="12">
        <v>1</v>
      </c>
      <c r="H93" s="12">
        <v>1</v>
      </c>
      <c r="I93" s="12">
        <v>0</v>
      </c>
      <c r="J93" s="12">
        <v>1</v>
      </c>
      <c r="K93" s="12">
        <v>0</v>
      </c>
      <c r="L93" s="12">
        <v>0</v>
      </c>
      <c r="M93" s="12">
        <v>3</v>
      </c>
      <c r="N93" s="12"/>
      <c r="O93" s="12"/>
      <c r="P93" s="378">
        <f>SUM(F93:O93)</f>
        <v>6</v>
      </c>
      <c r="Q93" s="406" t="s">
        <v>42</v>
      </c>
    </row>
    <row r="94" spans="1:17" ht="15" thickBot="1">
      <c r="A94" s="45" t="s">
        <v>159</v>
      </c>
      <c r="B94" s="117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20"/>
      <c r="N94" s="120"/>
      <c r="O94" s="120"/>
      <c r="P94" s="120"/>
      <c r="Q94" s="403"/>
    </row>
    <row r="95" spans="1:17">
      <c r="A95" s="45" t="s">
        <v>159</v>
      </c>
      <c r="B95" s="117" t="s">
        <v>154</v>
      </c>
      <c r="C95" s="679">
        <v>40960</v>
      </c>
      <c r="D95" s="121" t="s">
        <v>154</v>
      </c>
      <c r="E95" s="122" t="s">
        <v>9</v>
      </c>
      <c r="F95" s="122">
        <v>1</v>
      </c>
      <c r="G95" s="122">
        <v>0</v>
      </c>
      <c r="H95" s="122">
        <v>0</v>
      </c>
      <c r="I95" s="122">
        <v>3</v>
      </c>
      <c r="J95" s="122">
        <v>1</v>
      </c>
      <c r="K95" s="122">
        <v>0</v>
      </c>
      <c r="L95" s="122">
        <v>0</v>
      </c>
      <c r="M95" s="122">
        <v>0</v>
      </c>
      <c r="N95" s="122"/>
      <c r="O95" s="122"/>
      <c r="P95" s="383">
        <f>SUM(F95:O95)</f>
        <v>5</v>
      </c>
      <c r="Q95" s="406" t="s">
        <v>167</v>
      </c>
    </row>
    <row r="96" spans="1:17" ht="15" thickBot="1">
      <c r="A96" s="45" t="s">
        <v>159</v>
      </c>
      <c r="B96" s="117" t="s">
        <v>154</v>
      </c>
      <c r="C96" s="678"/>
      <c r="D96" s="84" t="s">
        <v>7</v>
      </c>
      <c r="E96" s="12"/>
      <c r="F96" s="12">
        <v>0</v>
      </c>
      <c r="G96" s="12">
        <v>0</v>
      </c>
      <c r="H96" s="12">
        <v>1</v>
      </c>
      <c r="I96" s="12">
        <v>0</v>
      </c>
      <c r="J96" s="12">
        <v>0</v>
      </c>
      <c r="K96" s="12">
        <v>2</v>
      </c>
      <c r="L96" s="12">
        <v>1</v>
      </c>
      <c r="M96" s="12">
        <v>2</v>
      </c>
      <c r="N96" s="12"/>
      <c r="O96" s="12"/>
      <c r="P96" s="378">
        <f>SUM(F96:O96)</f>
        <v>6</v>
      </c>
      <c r="Q96" s="406" t="s">
        <v>133</v>
      </c>
    </row>
    <row r="97" spans="1:17" ht="15" thickBot="1">
      <c r="A97" s="145" t="s">
        <v>159</v>
      </c>
      <c r="B97" s="117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403"/>
    </row>
    <row r="98" spans="1:17">
      <c r="A98" s="45" t="s">
        <v>159</v>
      </c>
      <c r="B98" s="117" t="s">
        <v>168</v>
      </c>
      <c r="C98" s="679">
        <v>40961</v>
      </c>
      <c r="D98" s="121" t="s">
        <v>7</v>
      </c>
      <c r="E98" s="122" t="s">
        <v>9</v>
      </c>
      <c r="F98" s="122">
        <v>1</v>
      </c>
      <c r="G98" s="122">
        <v>0</v>
      </c>
      <c r="H98" s="122">
        <v>2</v>
      </c>
      <c r="I98" s="122">
        <v>0</v>
      </c>
      <c r="J98" s="122">
        <v>1</v>
      </c>
      <c r="K98" s="122">
        <v>1</v>
      </c>
      <c r="L98" s="122">
        <v>0</v>
      </c>
      <c r="M98" s="122">
        <v>0</v>
      </c>
      <c r="N98" s="122"/>
      <c r="O98" s="122"/>
      <c r="P98" s="382">
        <f>SUM(F98:O98)</f>
        <v>5</v>
      </c>
      <c r="Q98" s="406" t="s">
        <v>133</v>
      </c>
    </row>
    <row r="99" spans="1:17" ht="15" thickBot="1">
      <c r="A99" s="45" t="s">
        <v>159</v>
      </c>
      <c r="B99" s="117" t="s">
        <v>168</v>
      </c>
      <c r="C99" s="678"/>
      <c r="D99" s="84" t="s">
        <v>168</v>
      </c>
      <c r="E99" s="12"/>
      <c r="F99" s="12">
        <v>0</v>
      </c>
      <c r="G99" s="12">
        <v>0</v>
      </c>
      <c r="H99" s="12">
        <v>0</v>
      </c>
      <c r="I99" s="12">
        <v>2</v>
      </c>
      <c r="J99" s="12">
        <v>0</v>
      </c>
      <c r="K99" s="12">
        <v>0</v>
      </c>
      <c r="L99" s="12">
        <v>1</v>
      </c>
      <c r="M99" s="12">
        <v>1</v>
      </c>
      <c r="N99" s="12"/>
      <c r="O99" s="12"/>
      <c r="P99" s="380">
        <f>SUM(F99:O99)</f>
        <v>4</v>
      </c>
      <c r="Q99" s="406" t="s">
        <v>169</v>
      </c>
    </row>
    <row r="100" spans="1:17" ht="15" thickBot="1">
      <c r="A100" s="45" t="s">
        <v>159</v>
      </c>
      <c r="B100" s="117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403"/>
    </row>
    <row r="101" spans="1:17">
      <c r="A101" s="45" t="s">
        <v>159</v>
      </c>
      <c r="B101" s="117" t="s">
        <v>10</v>
      </c>
      <c r="C101" s="679">
        <v>40961</v>
      </c>
      <c r="D101" s="121" t="s">
        <v>7</v>
      </c>
      <c r="E101" s="122"/>
      <c r="F101" s="122">
        <v>1</v>
      </c>
      <c r="G101" s="122">
        <v>0</v>
      </c>
      <c r="H101" s="122">
        <v>1</v>
      </c>
      <c r="I101" s="122">
        <v>0</v>
      </c>
      <c r="J101" s="122">
        <v>0</v>
      </c>
      <c r="K101" s="122">
        <v>0</v>
      </c>
      <c r="L101" s="122">
        <v>2</v>
      </c>
      <c r="M101" s="122" t="s">
        <v>6</v>
      </c>
      <c r="N101" s="122"/>
      <c r="O101" s="122"/>
      <c r="P101" s="384">
        <f>SUM(F101:O101)</f>
        <v>4</v>
      </c>
      <c r="Q101" s="406" t="s">
        <v>42</v>
      </c>
    </row>
    <row r="102" spans="1:17" ht="15" thickBot="1">
      <c r="A102" s="45" t="s">
        <v>159</v>
      </c>
      <c r="B102" s="117" t="s">
        <v>10</v>
      </c>
      <c r="C102" s="678"/>
      <c r="D102" s="84" t="s">
        <v>10</v>
      </c>
      <c r="E102" s="12" t="s">
        <v>9</v>
      </c>
      <c r="F102" s="12">
        <v>0</v>
      </c>
      <c r="G102" s="12">
        <v>0</v>
      </c>
      <c r="H102" s="12">
        <v>0</v>
      </c>
      <c r="I102" s="12">
        <v>2</v>
      </c>
      <c r="J102" s="12">
        <v>2</v>
      </c>
      <c r="K102" s="12">
        <v>3</v>
      </c>
      <c r="L102" s="12">
        <v>0</v>
      </c>
      <c r="M102" s="12" t="s">
        <v>6</v>
      </c>
      <c r="N102" s="12"/>
      <c r="O102" s="12"/>
      <c r="P102" s="380">
        <f>SUM(F102:O102)</f>
        <v>7</v>
      </c>
      <c r="Q102" s="406" t="s">
        <v>170</v>
      </c>
    </row>
    <row r="103" spans="1:17" ht="15" thickBot="1">
      <c r="A103" s="45" t="s">
        <v>159</v>
      </c>
      <c r="B103" s="117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403"/>
    </row>
    <row r="104" spans="1:17">
      <c r="A104" s="45" t="s">
        <v>159</v>
      </c>
      <c r="B104" s="117" t="s">
        <v>11</v>
      </c>
      <c r="C104" s="679">
        <v>40962</v>
      </c>
      <c r="D104" s="121" t="s">
        <v>7</v>
      </c>
      <c r="E104" s="122"/>
      <c r="F104" s="122">
        <v>0</v>
      </c>
      <c r="G104" s="122">
        <v>1</v>
      </c>
      <c r="H104" s="122">
        <v>0</v>
      </c>
      <c r="I104" s="122">
        <v>1</v>
      </c>
      <c r="J104" s="122">
        <v>0</v>
      </c>
      <c r="K104" s="122">
        <v>1</v>
      </c>
      <c r="L104" s="122">
        <v>0</v>
      </c>
      <c r="M104" s="122" t="s">
        <v>6</v>
      </c>
      <c r="N104" s="122"/>
      <c r="O104" s="122"/>
      <c r="P104" s="384">
        <f>SUM(F104:O104)</f>
        <v>3</v>
      </c>
      <c r="Q104" s="406" t="s">
        <v>133</v>
      </c>
    </row>
    <row r="105" spans="1:17" ht="15" thickBot="1">
      <c r="A105" s="45" t="s">
        <v>159</v>
      </c>
      <c r="B105" s="117" t="s">
        <v>11</v>
      </c>
      <c r="C105" s="678"/>
      <c r="D105" s="84" t="s">
        <v>11</v>
      </c>
      <c r="E105" s="12" t="s">
        <v>9</v>
      </c>
      <c r="F105" s="12">
        <v>4</v>
      </c>
      <c r="G105" s="12">
        <v>0</v>
      </c>
      <c r="H105" s="12">
        <v>3</v>
      </c>
      <c r="I105" s="12">
        <v>0</v>
      </c>
      <c r="J105" s="12">
        <v>4</v>
      </c>
      <c r="K105" s="12">
        <v>0</v>
      </c>
      <c r="L105" s="12">
        <v>3</v>
      </c>
      <c r="M105" s="12" t="s">
        <v>6</v>
      </c>
      <c r="N105" s="12"/>
      <c r="O105" s="12"/>
      <c r="P105" s="380">
        <f>SUM(F105:O105)</f>
        <v>14</v>
      </c>
      <c r="Q105" s="406" t="s">
        <v>172</v>
      </c>
    </row>
    <row r="106" spans="1:17" ht="15" thickBot="1">
      <c r="A106" s="45" t="s">
        <v>159</v>
      </c>
      <c r="B106" s="117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403"/>
    </row>
    <row r="107" spans="1:17">
      <c r="A107" s="45" t="s">
        <v>159</v>
      </c>
      <c r="B107" s="117" t="s">
        <v>18</v>
      </c>
      <c r="C107" s="679">
        <v>40962</v>
      </c>
      <c r="D107" s="121" t="s">
        <v>18</v>
      </c>
      <c r="E107" s="122" t="s">
        <v>9</v>
      </c>
      <c r="F107" s="122">
        <v>0</v>
      </c>
      <c r="G107" s="122">
        <v>0</v>
      </c>
      <c r="H107" s="122">
        <v>2</v>
      </c>
      <c r="I107" s="122">
        <v>1</v>
      </c>
      <c r="J107" s="122">
        <v>1</v>
      </c>
      <c r="K107" s="122">
        <v>0</v>
      </c>
      <c r="L107" s="122">
        <v>1</v>
      </c>
      <c r="M107" s="122">
        <v>0</v>
      </c>
      <c r="N107" s="122">
        <v>0</v>
      </c>
      <c r="O107" s="122"/>
      <c r="P107" s="383">
        <f>SUM(F107:O107)</f>
        <v>5</v>
      </c>
      <c r="Q107" s="406" t="s">
        <v>171</v>
      </c>
    </row>
    <row r="108" spans="1:17" ht="15" thickBot="1">
      <c r="A108" s="45" t="s">
        <v>159</v>
      </c>
      <c r="B108" s="117" t="s">
        <v>18</v>
      </c>
      <c r="C108" s="678"/>
      <c r="D108" s="84" t="s">
        <v>7</v>
      </c>
      <c r="E108" s="12"/>
      <c r="F108" s="12">
        <v>2</v>
      </c>
      <c r="G108" s="12">
        <v>1</v>
      </c>
      <c r="H108" s="12">
        <v>0</v>
      </c>
      <c r="I108" s="12">
        <v>0</v>
      </c>
      <c r="J108" s="12">
        <v>0</v>
      </c>
      <c r="K108" s="12">
        <v>1</v>
      </c>
      <c r="L108" s="12">
        <v>0</v>
      </c>
      <c r="M108" s="12">
        <v>1</v>
      </c>
      <c r="N108" s="12">
        <v>2</v>
      </c>
      <c r="O108" s="12"/>
      <c r="P108" s="378">
        <f>SUM(F108:O108)</f>
        <v>7</v>
      </c>
      <c r="Q108" s="406" t="s">
        <v>42</v>
      </c>
    </row>
    <row r="109" spans="1:17" ht="15" thickBot="1">
      <c r="A109" s="45" t="s">
        <v>159</v>
      </c>
      <c r="B109" s="117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403"/>
    </row>
    <row r="110" spans="1:17">
      <c r="A110" s="45" t="s">
        <v>159</v>
      </c>
      <c r="B110" s="117" t="s">
        <v>15</v>
      </c>
      <c r="C110" s="679">
        <v>40963</v>
      </c>
      <c r="D110" s="121" t="s">
        <v>15</v>
      </c>
      <c r="E110" s="122" t="s">
        <v>9</v>
      </c>
      <c r="F110" s="122">
        <v>2</v>
      </c>
      <c r="G110" s="122">
        <v>1</v>
      </c>
      <c r="H110" s="122">
        <v>0</v>
      </c>
      <c r="I110" s="122">
        <v>4</v>
      </c>
      <c r="J110" s="122">
        <v>0</v>
      </c>
      <c r="K110" s="122">
        <v>0</v>
      </c>
      <c r="L110" s="122">
        <v>0</v>
      </c>
      <c r="M110" s="122" t="s">
        <v>6</v>
      </c>
      <c r="N110" s="122"/>
      <c r="O110" s="122"/>
      <c r="P110" s="383">
        <f>SUM(F110:O110)</f>
        <v>7</v>
      </c>
      <c r="Q110" s="406" t="s">
        <v>166</v>
      </c>
    </row>
    <row r="111" spans="1:17" ht="15" thickBot="1">
      <c r="A111" s="45" t="s">
        <v>159</v>
      </c>
      <c r="B111" s="117" t="s">
        <v>15</v>
      </c>
      <c r="C111" s="678"/>
      <c r="D111" s="84" t="s">
        <v>7</v>
      </c>
      <c r="E111" s="12"/>
      <c r="F111" s="12">
        <v>0</v>
      </c>
      <c r="G111" s="12">
        <v>0</v>
      </c>
      <c r="H111" s="12">
        <v>1</v>
      </c>
      <c r="I111" s="12">
        <v>0</v>
      </c>
      <c r="J111" s="12">
        <v>0</v>
      </c>
      <c r="K111" s="12">
        <v>0</v>
      </c>
      <c r="L111" s="12">
        <v>1</v>
      </c>
      <c r="M111" s="12" t="s">
        <v>6</v>
      </c>
      <c r="N111" s="12"/>
      <c r="O111" s="12"/>
      <c r="P111" s="376">
        <f>SUM(F111:O111)</f>
        <v>2</v>
      </c>
      <c r="Q111" s="406" t="s">
        <v>133</v>
      </c>
    </row>
    <row r="112" spans="1:17" ht="15" thickBot="1">
      <c r="A112" s="45" t="s">
        <v>159</v>
      </c>
      <c r="B112" s="117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403"/>
    </row>
    <row r="113" spans="1:17">
      <c r="A113" s="45" t="s">
        <v>159</v>
      </c>
      <c r="B113" s="117" t="s">
        <v>15</v>
      </c>
      <c r="C113" s="680">
        <v>40964</v>
      </c>
      <c r="D113" s="83" t="s">
        <v>7</v>
      </c>
      <c r="E113" s="82"/>
      <c r="F113" s="82">
        <v>1</v>
      </c>
      <c r="G113" s="82">
        <v>0</v>
      </c>
      <c r="H113" s="82">
        <v>1</v>
      </c>
      <c r="I113" s="82">
        <v>0</v>
      </c>
      <c r="J113" s="82">
        <v>0</v>
      </c>
      <c r="K113" s="82">
        <v>0</v>
      </c>
      <c r="L113" s="82">
        <v>2</v>
      </c>
      <c r="M113" s="82" t="s">
        <v>6</v>
      </c>
      <c r="N113" s="82"/>
      <c r="O113" s="82"/>
      <c r="P113" s="373">
        <f>SUM(F113:O113)</f>
        <v>4</v>
      </c>
      <c r="Q113" s="406" t="s">
        <v>42</v>
      </c>
    </row>
    <row r="114" spans="1:17" s="14" customFormat="1" ht="15" thickBot="1">
      <c r="A114" s="47" t="s">
        <v>159</v>
      </c>
      <c r="B114" s="118" t="s">
        <v>15</v>
      </c>
      <c r="C114" s="678"/>
      <c r="D114" s="100" t="s">
        <v>15</v>
      </c>
      <c r="E114" s="12" t="s">
        <v>9</v>
      </c>
      <c r="F114" s="12">
        <v>0</v>
      </c>
      <c r="G114" s="12">
        <v>2</v>
      </c>
      <c r="H114" s="12">
        <v>0</v>
      </c>
      <c r="I114" s="12">
        <v>2</v>
      </c>
      <c r="J114" s="12">
        <v>3</v>
      </c>
      <c r="K114" s="12">
        <v>0</v>
      </c>
      <c r="L114" s="12">
        <v>0</v>
      </c>
      <c r="M114" s="12" t="s">
        <v>6</v>
      </c>
      <c r="N114" s="12"/>
      <c r="O114" s="12"/>
      <c r="P114" s="380">
        <f>SUM(F114:O114)</f>
        <v>7</v>
      </c>
      <c r="Q114" s="407" t="s">
        <v>166</v>
      </c>
    </row>
    <row r="115" spans="1:17" ht="15" thickBot="1">
      <c r="A115" s="36" t="s">
        <v>173</v>
      </c>
      <c r="B115" s="143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184"/>
    </row>
    <row r="116" spans="1:17">
      <c r="A116" s="36" t="s">
        <v>173</v>
      </c>
      <c r="B116" s="143" t="s">
        <v>14</v>
      </c>
      <c r="C116" s="679">
        <v>41321</v>
      </c>
      <c r="D116" s="121" t="s">
        <v>14</v>
      </c>
      <c r="E116" s="122" t="s">
        <v>9</v>
      </c>
      <c r="F116" s="122">
        <v>1</v>
      </c>
      <c r="G116" s="122">
        <v>1</v>
      </c>
      <c r="H116" s="122">
        <v>0</v>
      </c>
      <c r="I116" s="122">
        <v>2</v>
      </c>
      <c r="J116" s="122">
        <v>2</v>
      </c>
      <c r="K116" s="122">
        <v>1</v>
      </c>
      <c r="L116" s="122">
        <v>0</v>
      </c>
      <c r="M116" s="122" t="s">
        <v>6</v>
      </c>
      <c r="N116" s="122"/>
      <c r="O116" s="122"/>
      <c r="P116" s="383">
        <f>SUM(F116:O116)</f>
        <v>7</v>
      </c>
      <c r="Q116" s="406" t="s">
        <v>174</v>
      </c>
    </row>
    <row r="117" spans="1:17" ht="15" thickBot="1">
      <c r="A117" s="36" t="s">
        <v>173</v>
      </c>
      <c r="B117" s="143" t="s">
        <v>14</v>
      </c>
      <c r="C117" s="678"/>
      <c r="D117" s="84" t="s">
        <v>7</v>
      </c>
      <c r="E117" s="12"/>
      <c r="F117" s="12">
        <v>0</v>
      </c>
      <c r="G117" s="12">
        <v>0</v>
      </c>
      <c r="H117" s="12">
        <v>1</v>
      </c>
      <c r="I117" s="12">
        <v>0</v>
      </c>
      <c r="J117" s="12">
        <v>0</v>
      </c>
      <c r="K117" s="12">
        <v>0</v>
      </c>
      <c r="L117" s="12">
        <v>0</v>
      </c>
      <c r="M117" s="12" t="s">
        <v>6</v>
      </c>
      <c r="N117" s="12"/>
      <c r="O117" s="12"/>
      <c r="P117" s="376">
        <f>SUM(F117:O117)</f>
        <v>1</v>
      </c>
      <c r="Q117" s="406" t="s">
        <v>42</v>
      </c>
    </row>
    <row r="118" spans="1:17" ht="15" thickBot="1">
      <c r="A118" s="36" t="s">
        <v>173</v>
      </c>
      <c r="B118" s="143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184"/>
    </row>
    <row r="119" spans="1:17">
      <c r="A119" s="36" t="s">
        <v>173</v>
      </c>
      <c r="B119" s="143" t="s">
        <v>17</v>
      </c>
      <c r="C119" s="679">
        <v>41322</v>
      </c>
      <c r="D119" s="121" t="s">
        <v>7</v>
      </c>
      <c r="E119" s="122" t="s">
        <v>9</v>
      </c>
      <c r="F119" s="122">
        <v>1</v>
      </c>
      <c r="G119" s="122">
        <v>1</v>
      </c>
      <c r="H119" s="122">
        <v>0</v>
      </c>
      <c r="I119" s="122">
        <v>1</v>
      </c>
      <c r="J119" s="122">
        <v>0</v>
      </c>
      <c r="K119" s="122">
        <v>5</v>
      </c>
      <c r="L119" s="122">
        <v>1</v>
      </c>
      <c r="M119" s="122" t="s">
        <v>6</v>
      </c>
      <c r="N119" s="122"/>
      <c r="O119" s="122"/>
      <c r="P119" s="382">
        <f>SUM(F119:O119)</f>
        <v>9</v>
      </c>
      <c r="Q119" s="406" t="s">
        <v>42</v>
      </c>
    </row>
    <row r="120" spans="1:17" ht="15" thickBot="1">
      <c r="A120" s="36" t="s">
        <v>173</v>
      </c>
      <c r="B120" s="143" t="s">
        <v>17</v>
      </c>
      <c r="C120" s="678"/>
      <c r="D120" s="84" t="s">
        <v>17</v>
      </c>
      <c r="E120" s="12"/>
      <c r="F120" s="12">
        <v>0</v>
      </c>
      <c r="G120" s="12">
        <v>0</v>
      </c>
      <c r="H120" s="12">
        <v>1</v>
      </c>
      <c r="I120" s="12">
        <v>0</v>
      </c>
      <c r="J120" s="12">
        <v>2</v>
      </c>
      <c r="K120" s="12">
        <v>0</v>
      </c>
      <c r="L120" s="12">
        <v>0</v>
      </c>
      <c r="M120" s="12" t="s">
        <v>6</v>
      </c>
      <c r="N120" s="12"/>
      <c r="O120" s="12"/>
      <c r="P120" s="380">
        <f>SUM(F120:O120)</f>
        <v>3</v>
      </c>
      <c r="Q120" s="406" t="s">
        <v>176</v>
      </c>
    </row>
    <row r="121" spans="1:17" ht="15" thickBot="1">
      <c r="A121" s="36" t="s">
        <v>173</v>
      </c>
      <c r="B121" s="143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184"/>
    </row>
    <row r="122" spans="1:17">
      <c r="A122" s="36" t="s">
        <v>173</v>
      </c>
      <c r="B122" s="143" t="s">
        <v>16</v>
      </c>
      <c r="C122" s="681" t="s">
        <v>175</v>
      </c>
      <c r="D122" s="121" t="s">
        <v>7</v>
      </c>
      <c r="E122" s="122"/>
      <c r="F122" s="122">
        <v>0</v>
      </c>
      <c r="G122" s="122">
        <v>2</v>
      </c>
      <c r="H122" s="122">
        <v>0</v>
      </c>
      <c r="I122" s="122">
        <v>0</v>
      </c>
      <c r="J122" s="122">
        <v>0</v>
      </c>
      <c r="K122" s="122">
        <v>0</v>
      </c>
      <c r="L122" s="122">
        <v>1</v>
      </c>
      <c r="M122" s="122" t="s">
        <v>6</v>
      </c>
      <c r="N122" s="122"/>
      <c r="O122" s="122"/>
      <c r="P122" s="384">
        <f>SUM(F122:O122)</f>
        <v>3</v>
      </c>
      <c r="Q122" s="406" t="s">
        <v>42</v>
      </c>
    </row>
    <row r="123" spans="1:17" ht="15" thickBot="1">
      <c r="A123" s="36" t="s">
        <v>173</v>
      </c>
      <c r="B123" s="143" t="s">
        <v>16</v>
      </c>
      <c r="C123" s="678"/>
      <c r="D123" s="84" t="s">
        <v>16</v>
      </c>
      <c r="E123" s="12" t="s">
        <v>9</v>
      </c>
      <c r="F123" s="12">
        <v>3</v>
      </c>
      <c r="G123" s="12">
        <v>0</v>
      </c>
      <c r="H123" s="12">
        <v>0</v>
      </c>
      <c r="I123" s="12">
        <v>2</v>
      </c>
      <c r="J123" s="12">
        <v>1</v>
      </c>
      <c r="K123" s="12">
        <v>1</v>
      </c>
      <c r="L123" s="12">
        <v>0</v>
      </c>
      <c r="M123" s="12" t="s">
        <v>6</v>
      </c>
      <c r="N123" s="12"/>
      <c r="O123" s="12"/>
      <c r="P123" s="380">
        <f>SUM(F123:O123)</f>
        <v>7</v>
      </c>
      <c r="Q123" s="406" t="s">
        <v>177</v>
      </c>
    </row>
    <row r="124" spans="1:17" ht="15" thickBot="1">
      <c r="A124" s="36" t="s">
        <v>173</v>
      </c>
      <c r="B124" s="143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184"/>
    </row>
    <row r="125" spans="1:17">
      <c r="A125" s="36" t="s">
        <v>173</v>
      </c>
      <c r="B125" s="143" t="s">
        <v>10</v>
      </c>
      <c r="C125" s="679">
        <v>41324</v>
      </c>
      <c r="D125" s="121" t="s">
        <v>10</v>
      </c>
      <c r="E125" s="122"/>
      <c r="F125" s="122">
        <v>2</v>
      </c>
      <c r="G125" s="122">
        <v>1</v>
      </c>
      <c r="H125" s="122">
        <v>0</v>
      </c>
      <c r="I125" s="122">
        <v>0</v>
      </c>
      <c r="J125" s="122">
        <v>3</v>
      </c>
      <c r="K125" s="122">
        <v>1</v>
      </c>
      <c r="L125" s="122">
        <v>3</v>
      </c>
      <c r="M125" s="122" t="s">
        <v>6</v>
      </c>
      <c r="N125" s="122"/>
      <c r="O125" s="122"/>
      <c r="P125" s="383">
        <f>SUM(F125:O125)</f>
        <v>10</v>
      </c>
      <c r="Q125" s="406" t="s">
        <v>178</v>
      </c>
    </row>
    <row r="126" spans="1:17" ht="15" thickBot="1">
      <c r="A126" s="36" t="s">
        <v>173</v>
      </c>
      <c r="B126" s="143" t="s">
        <v>10</v>
      </c>
      <c r="C126" s="678"/>
      <c r="D126" s="84" t="s">
        <v>7</v>
      </c>
      <c r="E126" s="12" t="s">
        <v>9</v>
      </c>
      <c r="F126" s="12">
        <v>0</v>
      </c>
      <c r="G126" s="12">
        <v>0</v>
      </c>
      <c r="H126" s="12">
        <v>1</v>
      </c>
      <c r="I126" s="12">
        <v>1</v>
      </c>
      <c r="J126" s="12">
        <v>0</v>
      </c>
      <c r="K126" s="12">
        <v>0</v>
      </c>
      <c r="L126" s="12">
        <v>0</v>
      </c>
      <c r="M126" s="12" t="s">
        <v>6</v>
      </c>
      <c r="N126" s="12"/>
      <c r="O126" s="12"/>
      <c r="P126" s="376">
        <f>SUM(F126:O126)</f>
        <v>2</v>
      </c>
      <c r="Q126" s="406" t="s">
        <v>42</v>
      </c>
    </row>
    <row r="127" spans="1:17" ht="15" thickBot="1">
      <c r="A127" s="36" t="s">
        <v>173</v>
      </c>
      <c r="B127" s="143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184"/>
    </row>
    <row r="128" spans="1:17">
      <c r="A128" s="171" t="s">
        <v>173</v>
      </c>
      <c r="B128" s="143" t="s">
        <v>18</v>
      </c>
      <c r="C128" s="679">
        <v>41324</v>
      </c>
      <c r="D128" s="121" t="s">
        <v>18</v>
      </c>
      <c r="E128" s="122" t="s">
        <v>9</v>
      </c>
      <c r="F128" s="122">
        <v>2</v>
      </c>
      <c r="G128" s="122">
        <v>2</v>
      </c>
      <c r="H128" s="122">
        <v>1</v>
      </c>
      <c r="I128" s="122">
        <v>3</v>
      </c>
      <c r="J128" s="122">
        <v>0</v>
      </c>
      <c r="K128" s="122">
        <v>0</v>
      </c>
      <c r="L128" s="122">
        <v>1</v>
      </c>
      <c r="M128" s="122" t="s">
        <v>6</v>
      </c>
      <c r="N128" s="122"/>
      <c r="O128" s="122"/>
      <c r="P128" s="383">
        <f>SUM(F128:O128)</f>
        <v>9</v>
      </c>
      <c r="Q128" s="406" t="s">
        <v>179</v>
      </c>
    </row>
    <row r="129" spans="1:17" ht="15" thickBot="1">
      <c r="A129" s="36" t="s">
        <v>173</v>
      </c>
      <c r="B129" s="143" t="s">
        <v>18</v>
      </c>
      <c r="C129" s="678"/>
      <c r="D129" s="84" t="s">
        <v>7</v>
      </c>
      <c r="E129" s="12"/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1</v>
      </c>
      <c r="L129" s="12">
        <v>0</v>
      </c>
      <c r="M129" s="12" t="s">
        <v>6</v>
      </c>
      <c r="N129" s="12"/>
      <c r="O129" s="12"/>
      <c r="P129" s="376">
        <f>SUM(F129:O129)</f>
        <v>1</v>
      </c>
      <c r="Q129" s="406" t="s">
        <v>133</v>
      </c>
    </row>
    <row r="130" spans="1:17" ht="15" thickBot="1">
      <c r="A130" s="36" t="s">
        <v>173</v>
      </c>
      <c r="B130" s="143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184"/>
    </row>
    <row r="131" spans="1:17">
      <c r="A131" s="36" t="s">
        <v>173</v>
      </c>
      <c r="B131" s="143" t="s">
        <v>168</v>
      </c>
      <c r="C131" s="679">
        <v>41325</v>
      </c>
      <c r="D131" s="121" t="s">
        <v>168</v>
      </c>
      <c r="E131" s="122"/>
      <c r="F131" s="122">
        <v>0</v>
      </c>
      <c r="G131" s="122">
        <v>0</v>
      </c>
      <c r="H131" s="122">
        <v>0</v>
      </c>
      <c r="I131" s="122">
        <v>1</v>
      </c>
      <c r="J131" s="122">
        <v>0</v>
      </c>
      <c r="K131" s="122">
        <v>1</v>
      </c>
      <c r="L131" s="122">
        <v>0</v>
      </c>
      <c r="M131" s="122" t="s">
        <v>6</v>
      </c>
      <c r="N131" s="122"/>
      <c r="O131" s="122"/>
      <c r="P131" s="383">
        <f>SUM(F131:O131)</f>
        <v>2</v>
      </c>
      <c r="Q131" s="406" t="s">
        <v>180</v>
      </c>
    </row>
    <row r="132" spans="1:17" ht="15" thickBot="1">
      <c r="A132" s="36" t="s">
        <v>173</v>
      </c>
      <c r="B132" s="143" t="s">
        <v>168</v>
      </c>
      <c r="C132" s="678"/>
      <c r="D132" s="84" t="s">
        <v>7</v>
      </c>
      <c r="E132" s="12" t="s">
        <v>9</v>
      </c>
      <c r="F132" s="12">
        <v>1</v>
      </c>
      <c r="G132" s="12">
        <v>1</v>
      </c>
      <c r="H132" s="12">
        <v>1</v>
      </c>
      <c r="I132" s="12">
        <v>0</v>
      </c>
      <c r="J132" s="12">
        <v>1</v>
      </c>
      <c r="K132" s="12">
        <v>0</v>
      </c>
      <c r="L132" s="12">
        <v>1</v>
      </c>
      <c r="M132" s="12" t="s">
        <v>6</v>
      </c>
      <c r="N132" s="12"/>
      <c r="O132" s="12"/>
      <c r="P132" s="378">
        <f>SUM(F132:O132)</f>
        <v>5</v>
      </c>
      <c r="Q132" s="406" t="s">
        <v>42</v>
      </c>
    </row>
    <row r="133" spans="1:17" ht="15" thickBot="1">
      <c r="A133" s="36" t="s">
        <v>173</v>
      </c>
      <c r="B133" s="143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184"/>
    </row>
    <row r="134" spans="1:17">
      <c r="A134" s="36" t="s">
        <v>173</v>
      </c>
      <c r="B134" s="143" t="s">
        <v>154</v>
      </c>
      <c r="C134" s="679">
        <v>41325</v>
      </c>
      <c r="D134" s="121" t="s">
        <v>7</v>
      </c>
      <c r="E134" s="122" t="s">
        <v>9</v>
      </c>
      <c r="F134" s="122">
        <v>0</v>
      </c>
      <c r="G134" s="122">
        <v>1</v>
      </c>
      <c r="H134" s="122">
        <v>0</v>
      </c>
      <c r="I134" s="122">
        <v>0</v>
      </c>
      <c r="J134" s="122">
        <v>0</v>
      </c>
      <c r="K134" s="122">
        <v>0</v>
      </c>
      <c r="L134" s="122">
        <v>1</v>
      </c>
      <c r="M134" s="122" t="s">
        <v>6</v>
      </c>
      <c r="N134" s="122"/>
      <c r="O134" s="122"/>
      <c r="P134" s="384">
        <f>SUM(F134:O134)</f>
        <v>2</v>
      </c>
      <c r="Q134" s="406" t="s">
        <v>42</v>
      </c>
    </row>
    <row r="135" spans="1:17" ht="15" thickBot="1">
      <c r="A135" s="36" t="s">
        <v>173</v>
      </c>
      <c r="B135" s="143" t="s">
        <v>154</v>
      </c>
      <c r="C135" s="678"/>
      <c r="D135" s="84" t="s">
        <v>154</v>
      </c>
      <c r="E135" s="12"/>
      <c r="F135" s="12">
        <v>1</v>
      </c>
      <c r="G135" s="12">
        <v>0</v>
      </c>
      <c r="H135" s="12">
        <v>2</v>
      </c>
      <c r="I135" s="12">
        <v>3</v>
      </c>
      <c r="J135" s="12">
        <v>1</v>
      </c>
      <c r="K135" s="12">
        <v>1</v>
      </c>
      <c r="L135" s="12">
        <v>0</v>
      </c>
      <c r="M135" s="12" t="s">
        <v>6</v>
      </c>
      <c r="N135" s="12"/>
      <c r="O135" s="12"/>
      <c r="P135" s="380">
        <f>SUM(F135:O135)</f>
        <v>8</v>
      </c>
      <c r="Q135" s="406" t="s">
        <v>181</v>
      </c>
    </row>
    <row r="136" spans="1:17" ht="15" thickBot="1">
      <c r="A136" s="36" t="s">
        <v>173</v>
      </c>
      <c r="B136" s="143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184"/>
    </row>
    <row r="137" spans="1:17">
      <c r="A137" s="36" t="s">
        <v>173</v>
      </c>
      <c r="B137" s="143" t="s">
        <v>11</v>
      </c>
      <c r="C137" s="679">
        <v>41326</v>
      </c>
      <c r="D137" s="121" t="s">
        <v>7</v>
      </c>
      <c r="E137" s="122" t="s">
        <v>9</v>
      </c>
      <c r="F137" s="122">
        <v>0</v>
      </c>
      <c r="G137" s="122">
        <v>0</v>
      </c>
      <c r="H137" s="122">
        <v>1</v>
      </c>
      <c r="I137" s="122">
        <v>0</v>
      </c>
      <c r="J137" s="122">
        <v>0</v>
      </c>
      <c r="K137" s="122">
        <v>0</v>
      </c>
      <c r="L137" s="122" t="s">
        <v>6</v>
      </c>
      <c r="M137" s="122" t="s">
        <v>6</v>
      </c>
      <c r="N137" s="122"/>
      <c r="O137" s="122"/>
      <c r="P137" s="384">
        <f>SUM(F137:O137)</f>
        <v>1</v>
      </c>
      <c r="Q137" s="406" t="s">
        <v>42</v>
      </c>
    </row>
    <row r="138" spans="1:17" ht="15" thickBot="1">
      <c r="A138" s="36" t="s">
        <v>173</v>
      </c>
      <c r="B138" s="143" t="s">
        <v>11</v>
      </c>
      <c r="C138" s="678"/>
      <c r="D138" s="84" t="s">
        <v>11</v>
      </c>
      <c r="E138" s="12"/>
      <c r="F138" s="12">
        <v>3</v>
      </c>
      <c r="G138" s="12">
        <v>1</v>
      </c>
      <c r="H138" s="12">
        <v>0</v>
      </c>
      <c r="I138" s="12">
        <v>2</v>
      </c>
      <c r="J138" s="12">
        <v>1</v>
      </c>
      <c r="K138" s="12">
        <v>2</v>
      </c>
      <c r="L138" s="12" t="s">
        <v>6</v>
      </c>
      <c r="M138" s="12" t="s">
        <v>6</v>
      </c>
      <c r="N138" s="12"/>
      <c r="O138" s="12"/>
      <c r="P138" s="380">
        <f>SUM(F138:O138)</f>
        <v>9</v>
      </c>
      <c r="Q138" s="406" t="s">
        <v>182</v>
      </c>
    </row>
    <row r="139" spans="1:17" ht="15" thickBot="1">
      <c r="A139" s="36" t="s">
        <v>173</v>
      </c>
      <c r="B139" s="143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184"/>
    </row>
    <row r="140" spans="1:17">
      <c r="A140" s="36" t="s">
        <v>173</v>
      </c>
      <c r="B140" s="143" t="s">
        <v>15</v>
      </c>
      <c r="C140" s="679">
        <v>41326</v>
      </c>
      <c r="D140" s="121" t="s">
        <v>7</v>
      </c>
      <c r="E140" s="122" t="s">
        <v>9</v>
      </c>
      <c r="F140" s="122">
        <v>1</v>
      </c>
      <c r="G140" s="122">
        <v>0</v>
      </c>
      <c r="H140" s="122">
        <v>2</v>
      </c>
      <c r="I140" s="122">
        <v>0</v>
      </c>
      <c r="J140" s="122">
        <v>3</v>
      </c>
      <c r="K140" s="122">
        <v>0</v>
      </c>
      <c r="L140" s="122">
        <v>0</v>
      </c>
      <c r="M140" s="122">
        <v>2</v>
      </c>
      <c r="N140" s="122"/>
      <c r="O140" s="122"/>
      <c r="P140" s="382">
        <f>SUM(F140:O140)</f>
        <v>8</v>
      </c>
      <c r="Q140" s="406" t="s">
        <v>133</v>
      </c>
    </row>
    <row r="141" spans="1:17" ht="15" thickBot="1">
      <c r="A141" s="36" t="s">
        <v>173</v>
      </c>
      <c r="B141" s="143" t="s">
        <v>15</v>
      </c>
      <c r="C141" s="678"/>
      <c r="D141" s="84" t="s">
        <v>15</v>
      </c>
      <c r="E141" s="12"/>
      <c r="F141" s="12">
        <v>0</v>
      </c>
      <c r="G141" s="12">
        <v>1</v>
      </c>
      <c r="H141" s="12">
        <v>0</v>
      </c>
      <c r="I141" s="12">
        <v>2</v>
      </c>
      <c r="J141" s="12">
        <v>0</v>
      </c>
      <c r="K141" s="12">
        <v>2</v>
      </c>
      <c r="L141" s="12">
        <v>0</v>
      </c>
      <c r="M141" s="12">
        <v>0</v>
      </c>
      <c r="N141" s="12"/>
      <c r="O141" s="12"/>
      <c r="P141" s="380">
        <f>SUM(F141:O141)</f>
        <v>5</v>
      </c>
      <c r="Q141" s="406" t="s">
        <v>183</v>
      </c>
    </row>
    <row r="142" spans="1:17" ht="15" thickBot="1">
      <c r="A142" s="36" t="s">
        <v>173</v>
      </c>
      <c r="B142" s="143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4"/>
    </row>
    <row r="143" spans="1:17">
      <c r="A143" s="36" t="s">
        <v>173</v>
      </c>
      <c r="B143" s="143" t="s">
        <v>17</v>
      </c>
      <c r="C143" s="680">
        <v>41326</v>
      </c>
      <c r="D143" s="83" t="s">
        <v>7</v>
      </c>
      <c r="E143" s="82" t="s">
        <v>9</v>
      </c>
      <c r="F143" s="82">
        <v>1</v>
      </c>
      <c r="G143" s="82">
        <v>1</v>
      </c>
      <c r="H143" s="82">
        <v>0</v>
      </c>
      <c r="I143" s="82">
        <v>0</v>
      </c>
      <c r="J143" s="82">
        <v>3</v>
      </c>
      <c r="K143" s="82">
        <v>1</v>
      </c>
      <c r="L143" s="82">
        <v>0</v>
      </c>
      <c r="M143" s="82">
        <v>2</v>
      </c>
      <c r="N143" s="82"/>
      <c r="O143" s="82"/>
      <c r="P143" s="381">
        <f>SUM(F143:O143)</f>
        <v>8</v>
      </c>
      <c r="Q143" s="406" t="s">
        <v>42</v>
      </c>
    </row>
    <row r="144" spans="1:17" s="14" customFormat="1" ht="15" thickBot="1">
      <c r="A144" s="37" t="s">
        <v>173</v>
      </c>
      <c r="B144" s="144" t="s">
        <v>17</v>
      </c>
      <c r="C144" s="678"/>
      <c r="D144" s="100" t="s">
        <v>17</v>
      </c>
      <c r="E144" s="12"/>
      <c r="F144" s="12">
        <v>0</v>
      </c>
      <c r="G144" s="12">
        <v>0</v>
      </c>
      <c r="H144" s="12">
        <v>1</v>
      </c>
      <c r="I144" s="12">
        <v>1</v>
      </c>
      <c r="J144" s="12">
        <v>0</v>
      </c>
      <c r="K144" s="12">
        <v>0</v>
      </c>
      <c r="L144" s="12">
        <v>2</v>
      </c>
      <c r="M144" s="12">
        <v>0</v>
      </c>
      <c r="N144" s="12"/>
      <c r="O144" s="12"/>
      <c r="P144" s="380">
        <f>SUM(F144:O144)</f>
        <v>4</v>
      </c>
      <c r="Q144" s="407" t="s">
        <v>176</v>
      </c>
    </row>
    <row r="145" spans="1:17" ht="15" thickBot="1">
      <c r="A145" s="41" t="s">
        <v>723</v>
      </c>
      <c r="B145" s="106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04"/>
    </row>
    <row r="146" spans="1:17">
      <c r="A146" s="41" t="s">
        <v>723</v>
      </c>
      <c r="B146" s="106" t="s">
        <v>18</v>
      </c>
      <c r="C146" s="679">
        <v>41706</v>
      </c>
      <c r="D146" s="121" t="s">
        <v>7</v>
      </c>
      <c r="E146" s="125"/>
      <c r="F146" s="125">
        <v>2</v>
      </c>
      <c r="G146" s="125">
        <v>1</v>
      </c>
      <c r="H146" s="125">
        <v>0</v>
      </c>
      <c r="I146" s="125">
        <v>0</v>
      </c>
      <c r="J146" s="125">
        <v>1</v>
      </c>
      <c r="K146" s="125">
        <v>1</v>
      </c>
      <c r="L146" s="125">
        <v>0</v>
      </c>
      <c r="M146" s="125">
        <v>1</v>
      </c>
      <c r="N146" s="125"/>
      <c r="O146" s="125"/>
      <c r="P146" s="385">
        <f t="shared" ref="P146:P168" si="9">SUM(F146:O146)</f>
        <v>6</v>
      </c>
      <c r="Q146" s="406" t="s">
        <v>42</v>
      </c>
    </row>
    <row r="147" spans="1:17" ht="15" thickBot="1">
      <c r="A147" s="41" t="s">
        <v>723</v>
      </c>
      <c r="B147" s="106" t="s">
        <v>18</v>
      </c>
      <c r="C147" s="678"/>
      <c r="D147" s="84" t="s">
        <v>18</v>
      </c>
      <c r="E147" s="48" t="s">
        <v>9</v>
      </c>
      <c r="F147" s="48">
        <v>0</v>
      </c>
      <c r="G147" s="48">
        <v>0</v>
      </c>
      <c r="H147" s="48">
        <v>1</v>
      </c>
      <c r="I147" s="48">
        <v>1</v>
      </c>
      <c r="J147" s="48">
        <v>0</v>
      </c>
      <c r="K147" s="48">
        <v>0</v>
      </c>
      <c r="L147" s="48">
        <v>2</v>
      </c>
      <c r="M147" s="48">
        <v>0</v>
      </c>
      <c r="N147" s="48"/>
      <c r="O147" s="48"/>
      <c r="P147" s="386">
        <f t="shared" si="9"/>
        <v>4</v>
      </c>
      <c r="Q147" s="406" t="s">
        <v>197</v>
      </c>
    </row>
    <row r="148" spans="1:17" ht="15" thickBot="1">
      <c r="A148" s="41" t="s">
        <v>723</v>
      </c>
      <c r="B148" s="106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04"/>
    </row>
    <row r="149" spans="1:17">
      <c r="A149" s="41" t="s">
        <v>723</v>
      </c>
      <c r="B149" s="106" t="s">
        <v>15</v>
      </c>
      <c r="C149" s="679">
        <v>41707</v>
      </c>
      <c r="D149" s="121" t="s">
        <v>15</v>
      </c>
      <c r="E149" s="125"/>
      <c r="F149" s="125">
        <v>0</v>
      </c>
      <c r="G149" s="125">
        <v>1</v>
      </c>
      <c r="H149" s="125">
        <v>0</v>
      </c>
      <c r="I149" s="125">
        <v>1</v>
      </c>
      <c r="J149" s="125">
        <v>1</v>
      </c>
      <c r="K149" s="125">
        <v>0</v>
      </c>
      <c r="L149" s="125">
        <v>0</v>
      </c>
      <c r="M149" s="125" t="s">
        <v>6</v>
      </c>
      <c r="N149" s="125"/>
      <c r="O149" s="125"/>
      <c r="P149" s="387">
        <f t="shared" si="9"/>
        <v>3</v>
      </c>
      <c r="Q149" s="406" t="s">
        <v>196</v>
      </c>
    </row>
    <row r="150" spans="1:17" ht="15" thickBot="1">
      <c r="A150" s="41" t="s">
        <v>723</v>
      </c>
      <c r="B150" s="106" t="s">
        <v>15</v>
      </c>
      <c r="C150" s="678"/>
      <c r="D150" s="84" t="s">
        <v>7</v>
      </c>
      <c r="E150" s="48" t="s">
        <v>9</v>
      </c>
      <c r="F150" s="48">
        <v>2</v>
      </c>
      <c r="G150" s="48">
        <v>0</v>
      </c>
      <c r="H150" s="48">
        <v>2</v>
      </c>
      <c r="I150" s="48">
        <v>0</v>
      </c>
      <c r="J150" s="48">
        <v>0</v>
      </c>
      <c r="K150" s="48">
        <v>2</v>
      </c>
      <c r="L150" s="48">
        <v>2</v>
      </c>
      <c r="M150" s="48" t="s">
        <v>6</v>
      </c>
      <c r="N150" s="48"/>
      <c r="O150" s="48"/>
      <c r="P150" s="388">
        <f t="shared" si="9"/>
        <v>8</v>
      </c>
      <c r="Q150" s="406" t="s">
        <v>133</v>
      </c>
    </row>
    <row r="151" spans="1:17" ht="15" thickBot="1">
      <c r="A151" s="41" t="s">
        <v>723</v>
      </c>
      <c r="B151" s="106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04"/>
    </row>
    <row r="152" spans="1:17">
      <c r="A152" s="41" t="s">
        <v>723</v>
      </c>
      <c r="B152" s="106" t="s">
        <v>17</v>
      </c>
      <c r="C152" s="679">
        <v>41707</v>
      </c>
      <c r="D152" s="121" t="s">
        <v>17</v>
      </c>
      <c r="E152" s="125"/>
      <c r="F152" s="125">
        <v>2</v>
      </c>
      <c r="G152" s="125">
        <v>0</v>
      </c>
      <c r="H152" s="125">
        <v>1</v>
      </c>
      <c r="I152" s="125">
        <v>0</v>
      </c>
      <c r="J152" s="125">
        <v>1</v>
      </c>
      <c r="K152" s="125">
        <v>2</v>
      </c>
      <c r="L152" s="125">
        <v>0</v>
      </c>
      <c r="M152" s="125">
        <v>0</v>
      </c>
      <c r="N152" s="125"/>
      <c r="O152" s="125"/>
      <c r="P152" s="387">
        <f t="shared" si="9"/>
        <v>6</v>
      </c>
      <c r="Q152" s="406" t="s">
        <v>198</v>
      </c>
    </row>
    <row r="153" spans="1:17" ht="15" thickBot="1">
      <c r="A153" s="41" t="s">
        <v>723</v>
      </c>
      <c r="B153" s="106" t="s">
        <v>17</v>
      </c>
      <c r="C153" s="678"/>
      <c r="D153" s="84" t="s">
        <v>7</v>
      </c>
      <c r="E153" s="48" t="s">
        <v>9</v>
      </c>
      <c r="F153" s="48">
        <v>0</v>
      </c>
      <c r="G153" s="48">
        <v>1</v>
      </c>
      <c r="H153" s="48">
        <v>0</v>
      </c>
      <c r="I153" s="48">
        <v>2</v>
      </c>
      <c r="J153" s="48">
        <v>0</v>
      </c>
      <c r="K153" s="48">
        <v>0</v>
      </c>
      <c r="L153" s="48">
        <v>4</v>
      </c>
      <c r="M153" s="48">
        <v>2</v>
      </c>
      <c r="N153" s="48"/>
      <c r="O153" s="48"/>
      <c r="P153" s="388">
        <f t="shared" si="9"/>
        <v>9</v>
      </c>
      <c r="Q153" s="406" t="s">
        <v>133</v>
      </c>
    </row>
    <row r="154" spans="1:17" ht="15" thickBot="1">
      <c r="A154" s="41" t="s">
        <v>723</v>
      </c>
      <c r="B154" s="106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04"/>
    </row>
    <row r="155" spans="1:17">
      <c r="A155" s="41" t="s">
        <v>723</v>
      </c>
      <c r="B155" s="106" t="s">
        <v>610</v>
      </c>
      <c r="C155" s="679">
        <v>41708</v>
      </c>
      <c r="D155" s="121" t="s">
        <v>7</v>
      </c>
      <c r="E155" s="125" t="s">
        <v>9</v>
      </c>
      <c r="F155" s="125">
        <v>2</v>
      </c>
      <c r="G155" s="125">
        <v>0</v>
      </c>
      <c r="H155" s="125">
        <v>0</v>
      </c>
      <c r="I155" s="125">
        <v>0</v>
      </c>
      <c r="J155" s="125">
        <v>0</v>
      </c>
      <c r="K155" s="125">
        <v>0</v>
      </c>
      <c r="L155" s="125">
        <v>0</v>
      </c>
      <c r="M155" s="125" t="s">
        <v>6</v>
      </c>
      <c r="N155" s="125"/>
      <c r="O155" s="125"/>
      <c r="P155" s="389">
        <f t="shared" si="9"/>
        <v>2</v>
      </c>
      <c r="Q155" s="406" t="s">
        <v>133</v>
      </c>
    </row>
    <row r="156" spans="1:17" ht="15" thickBot="1">
      <c r="A156" s="41" t="s">
        <v>723</v>
      </c>
      <c r="B156" s="106" t="s">
        <v>610</v>
      </c>
      <c r="C156" s="678"/>
      <c r="D156" s="84" t="s">
        <v>610</v>
      </c>
      <c r="E156" s="48"/>
      <c r="F156" s="48">
        <v>0</v>
      </c>
      <c r="G156" s="48">
        <v>2</v>
      </c>
      <c r="H156" s="48">
        <v>1</v>
      </c>
      <c r="I156" s="48">
        <v>2</v>
      </c>
      <c r="J156" s="48">
        <v>1</v>
      </c>
      <c r="K156" s="48">
        <v>4</v>
      </c>
      <c r="L156" s="48">
        <v>2</v>
      </c>
      <c r="M156" s="48" t="s">
        <v>6</v>
      </c>
      <c r="N156" s="48"/>
      <c r="O156" s="48"/>
      <c r="P156" s="386">
        <f t="shared" si="9"/>
        <v>12</v>
      </c>
      <c r="Q156" s="406" t="s">
        <v>199</v>
      </c>
    </row>
    <row r="157" spans="1:17" ht="15" thickBot="1">
      <c r="A157" s="41" t="s">
        <v>723</v>
      </c>
      <c r="B157" s="106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04"/>
    </row>
    <row r="158" spans="1:17">
      <c r="A158" s="147" t="s">
        <v>723</v>
      </c>
      <c r="B158" s="106" t="s">
        <v>11</v>
      </c>
      <c r="C158" s="679">
        <v>41709</v>
      </c>
      <c r="D158" s="121" t="s">
        <v>11</v>
      </c>
      <c r="E158" s="125"/>
      <c r="F158" s="125">
        <v>0</v>
      </c>
      <c r="G158" s="125">
        <v>0</v>
      </c>
      <c r="H158" s="125">
        <v>0</v>
      </c>
      <c r="I158" s="125">
        <v>0</v>
      </c>
      <c r="J158" s="125">
        <v>2</v>
      </c>
      <c r="K158" s="125">
        <v>4</v>
      </c>
      <c r="L158" s="125">
        <v>1</v>
      </c>
      <c r="M158" s="125" t="s">
        <v>6</v>
      </c>
      <c r="N158" s="125"/>
      <c r="O158" s="125"/>
      <c r="P158" s="387">
        <f t="shared" si="9"/>
        <v>7</v>
      </c>
      <c r="Q158" s="406" t="s">
        <v>200</v>
      </c>
    </row>
    <row r="159" spans="1:17" ht="15" thickBot="1">
      <c r="A159" s="41" t="s">
        <v>723</v>
      </c>
      <c r="B159" s="106" t="s">
        <v>11</v>
      </c>
      <c r="C159" s="678"/>
      <c r="D159" s="84" t="s">
        <v>7</v>
      </c>
      <c r="E159" s="48" t="s">
        <v>9</v>
      </c>
      <c r="F159" s="48">
        <v>1</v>
      </c>
      <c r="G159" s="48">
        <v>1</v>
      </c>
      <c r="H159" s="48">
        <v>1</v>
      </c>
      <c r="I159" s="48">
        <v>1</v>
      </c>
      <c r="J159" s="48">
        <v>0</v>
      </c>
      <c r="K159" s="48">
        <v>0</v>
      </c>
      <c r="L159" s="48">
        <v>0</v>
      </c>
      <c r="M159" s="48" t="s">
        <v>6</v>
      </c>
      <c r="N159" s="48"/>
      <c r="O159" s="48"/>
      <c r="P159" s="390">
        <f t="shared" si="9"/>
        <v>4</v>
      </c>
      <c r="Q159" s="406" t="s">
        <v>42</v>
      </c>
    </row>
    <row r="160" spans="1:17" ht="15" thickBot="1">
      <c r="A160" s="41" t="s">
        <v>723</v>
      </c>
      <c r="B160" s="106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04"/>
    </row>
    <row r="161" spans="1:17">
      <c r="A161" s="41" t="s">
        <v>723</v>
      </c>
      <c r="B161" s="106" t="s">
        <v>154</v>
      </c>
      <c r="C161" s="679">
        <v>41709</v>
      </c>
      <c r="D161" s="121" t="s">
        <v>154</v>
      </c>
      <c r="E161" s="125"/>
      <c r="F161" s="125">
        <v>2</v>
      </c>
      <c r="G161" s="125">
        <v>2</v>
      </c>
      <c r="H161" s="125">
        <v>0</v>
      </c>
      <c r="I161" s="125">
        <v>0</v>
      </c>
      <c r="J161" s="125">
        <v>1</v>
      </c>
      <c r="K161" s="125">
        <v>0</v>
      </c>
      <c r="L161" s="125">
        <v>4</v>
      </c>
      <c r="M161" s="125" t="s">
        <v>6</v>
      </c>
      <c r="N161" s="125"/>
      <c r="O161" s="125"/>
      <c r="P161" s="387">
        <f t="shared" si="9"/>
        <v>9</v>
      </c>
      <c r="Q161" s="406" t="s">
        <v>201</v>
      </c>
    </row>
    <row r="162" spans="1:17" ht="15" thickBot="1">
      <c r="A162" s="41" t="s">
        <v>723</v>
      </c>
      <c r="B162" s="106" t="s">
        <v>154</v>
      </c>
      <c r="C162" s="678"/>
      <c r="D162" s="84" t="s">
        <v>7</v>
      </c>
      <c r="E162" s="48" t="s">
        <v>9</v>
      </c>
      <c r="F162" s="48">
        <v>0</v>
      </c>
      <c r="G162" s="48">
        <v>0</v>
      </c>
      <c r="H162" s="48">
        <v>1</v>
      </c>
      <c r="I162" s="48">
        <v>1</v>
      </c>
      <c r="J162" s="48">
        <v>0</v>
      </c>
      <c r="K162" s="48">
        <v>1</v>
      </c>
      <c r="L162" s="48">
        <v>0</v>
      </c>
      <c r="M162" s="48" t="s">
        <v>6</v>
      </c>
      <c r="N162" s="48"/>
      <c r="O162" s="48"/>
      <c r="P162" s="390">
        <f t="shared" si="9"/>
        <v>3</v>
      </c>
      <c r="Q162" s="406" t="s">
        <v>206</v>
      </c>
    </row>
    <row r="163" spans="1:17" ht="15" thickBot="1">
      <c r="A163" s="41" t="s">
        <v>723</v>
      </c>
      <c r="B163" s="106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04"/>
    </row>
    <row r="164" spans="1:17">
      <c r="A164" s="41" t="s">
        <v>723</v>
      </c>
      <c r="B164" s="106" t="s">
        <v>14</v>
      </c>
      <c r="C164" s="679">
        <v>41682</v>
      </c>
      <c r="D164" s="121" t="s">
        <v>14</v>
      </c>
      <c r="E164" s="125" t="s">
        <v>9</v>
      </c>
      <c r="F164" s="125">
        <v>0</v>
      </c>
      <c r="G164" s="125">
        <v>0</v>
      </c>
      <c r="H164" s="125">
        <v>1</v>
      </c>
      <c r="I164" s="125">
        <v>0</v>
      </c>
      <c r="J164" s="125">
        <v>0</v>
      </c>
      <c r="K164" s="125">
        <v>3</v>
      </c>
      <c r="L164" s="125">
        <v>0</v>
      </c>
      <c r="M164" s="125" t="s">
        <v>6</v>
      </c>
      <c r="N164" s="125"/>
      <c r="O164" s="125"/>
      <c r="P164" s="387">
        <f t="shared" si="9"/>
        <v>4</v>
      </c>
      <c r="Q164" s="406" t="s">
        <v>202</v>
      </c>
    </row>
    <row r="165" spans="1:17" ht="15" thickBot="1">
      <c r="A165" s="41" t="s">
        <v>723</v>
      </c>
      <c r="B165" s="106" t="s">
        <v>14</v>
      </c>
      <c r="C165" s="678"/>
      <c r="D165" s="84" t="s">
        <v>7</v>
      </c>
      <c r="E165" s="48"/>
      <c r="F165" s="48">
        <v>3</v>
      </c>
      <c r="G165" s="48">
        <v>2</v>
      </c>
      <c r="H165" s="48">
        <v>0</v>
      </c>
      <c r="I165" s="48">
        <v>1</v>
      </c>
      <c r="J165" s="48">
        <v>2</v>
      </c>
      <c r="K165" s="48">
        <v>0</v>
      </c>
      <c r="L165" s="48">
        <v>3</v>
      </c>
      <c r="M165" s="48" t="s">
        <v>6</v>
      </c>
      <c r="N165" s="48"/>
      <c r="O165" s="48"/>
      <c r="P165" s="388">
        <f t="shared" si="9"/>
        <v>11</v>
      </c>
      <c r="Q165" s="406" t="s">
        <v>42</v>
      </c>
    </row>
    <row r="166" spans="1:17" ht="15" thickBot="1">
      <c r="A166" s="41" t="s">
        <v>723</v>
      </c>
      <c r="B166" s="106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04"/>
    </row>
    <row r="167" spans="1:17">
      <c r="A167" s="41" t="s">
        <v>723</v>
      </c>
      <c r="B167" s="106" t="s">
        <v>16</v>
      </c>
      <c r="C167" s="679">
        <v>41711</v>
      </c>
      <c r="D167" s="121" t="s">
        <v>7</v>
      </c>
      <c r="E167" s="125" t="s">
        <v>9</v>
      </c>
      <c r="F167" s="125">
        <v>0</v>
      </c>
      <c r="G167" s="125">
        <v>0</v>
      </c>
      <c r="H167" s="125">
        <v>0</v>
      </c>
      <c r="I167" s="125">
        <v>0</v>
      </c>
      <c r="J167" s="125">
        <v>0</v>
      </c>
      <c r="K167" s="125">
        <v>0</v>
      </c>
      <c r="L167" s="125" t="s">
        <v>6</v>
      </c>
      <c r="M167" s="125" t="s">
        <v>6</v>
      </c>
      <c r="N167" s="125"/>
      <c r="O167" s="125"/>
      <c r="P167" s="389">
        <f t="shared" si="9"/>
        <v>0</v>
      </c>
      <c r="Q167" s="406" t="s">
        <v>203</v>
      </c>
    </row>
    <row r="168" spans="1:17" ht="15" thickBot="1">
      <c r="A168" s="41" t="s">
        <v>723</v>
      </c>
      <c r="B168" s="106" t="s">
        <v>16</v>
      </c>
      <c r="C168" s="678"/>
      <c r="D168" s="84" t="s">
        <v>16</v>
      </c>
      <c r="E168" s="48"/>
      <c r="F168" s="48">
        <v>3</v>
      </c>
      <c r="G168" s="48">
        <v>4</v>
      </c>
      <c r="H168" s="48">
        <v>2</v>
      </c>
      <c r="I168" s="48">
        <v>3</v>
      </c>
      <c r="J168" s="48">
        <v>2</v>
      </c>
      <c r="K168" s="48">
        <v>2</v>
      </c>
      <c r="L168" s="48" t="s">
        <v>6</v>
      </c>
      <c r="M168" s="48" t="s">
        <v>6</v>
      </c>
      <c r="N168" s="48"/>
      <c r="O168" s="48"/>
      <c r="P168" s="386">
        <f t="shared" si="9"/>
        <v>16</v>
      </c>
      <c r="Q168" s="406" t="s">
        <v>204</v>
      </c>
    </row>
    <row r="169" spans="1:17" ht="15" thickBot="1">
      <c r="A169" s="41" t="s">
        <v>723</v>
      </c>
      <c r="B169" s="106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404"/>
    </row>
    <row r="170" spans="1:17">
      <c r="A170" s="41" t="s">
        <v>723</v>
      </c>
      <c r="B170" s="106" t="s">
        <v>10</v>
      </c>
      <c r="C170" s="680">
        <v>41711</v>
      </c>
      <c r="D170" s="83" t="s">
        <v>7</v>
      </c>
      <c r="E170" s="50" t="s">
        <v>9</v>
      </c>
      <c r="F170" s="50">
        <v>1</v>
      </c>
      <c r="G170" s="50">
        <v>0</v>
      </c>
      <c r="H170" s="50">
        <v>1</v>
      </c>
      <c r="I170" s="50">
        <v>0</v>
      </c>
      <c r="J170" s="50">
        <v>1</v>
      </c>
      <c r="K170" s="50">
        <v>1</v>
      </c>
      <c r="L170" s="50">
        <v>0</v>
      </c>
      <c r="M170" s="50">
        <v>0</v>
      </c>
      <c r="N170" s="50"/>
      <c r="O170" s="50"/>
      <c r="P170" s="391">
        <f t="shared" ref="P170:P171" si="10">SUM(F170:O170)</f>
        <v>4</v>
      </c>
      <c r="Q170" s="406" t="s">
        <v>42</v>
      </c>
    </row>
    <row r="171" spans="1:17" s="14" customFormat="1" ht="15" thickBot="1">
      <c r="A171" s="140" t="s">
        <v>723</v>
      </c>
      <c r="B171" s="142" t="s">
        <v>10</v>
      </c>
      <c r="C171" s="678"/>
      <c r="D171" s="100" t="s">
        <v>10</v>
      </c>
      <c r="E171" s="48"/>
      <c r="F171" s="48">
        <v>0</v>
      </c>
      <c r="G171" s="48">
        <v>1</v>
      </c>
      <c r="H171" s="48">
        <v>0</v>
      </c>
      <c r="I171" s="48">
        <v>1</v>
      </c>
      <c r="J171" s="48">
        <v>0</v>
      </c>
      <c r="K171" s="48">
        <v>0</v>
      </c>
      <c r="L171" s="48">
        <v>3</v>
      </c>
      <c r="M171" s="48">
        <v>2</v>
      </c>
      <c r="N171" s="48"/>
      <c r="O171" s="48"/>
      <c r="P171" s="386">
        <f t="shared" si="10"/>
        <v>7</v>
      </c>
      <c r="Q171" s="407" t="s">
        <v>205</v>
      </c>
    </row>
    <row r="172" spans="1:17" ht="15" thickBot="1">
      <c r="A172" s="173" t="s">
        <v>724</v>
      </c>
      <c r="B172" s="176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405"/>
    </row>
    <row r="173" spans="1:17">
      <c r="A173" s="173" t="s">
        <v>724</v>
      </c>
      <c r="B173" s="177" t="s">
        <v>17</v>
      </c>
      <c r="C173" s="679">
        <v>42042</v>
      </c>
      <c r="D173" s="121" t="s">
        <v>17</v>
      </c>
      <c r="E173" s="125"/>
      <c r="F173" s="125">
        <v>2</v>
      </c>
      <c r="G173" s="125">
        <v>0</v>
      </c>
      <c r="H173" s="125">
        <v>2</v>
      </c>
      <c r="I173" s="125">
        <v>1</v>
      </c>
      <c r="J173" s="125">
        <v>0</v>
      </c>
      <c r="K173" s="125">
        <v>0</v>
      </c>
      <c r="L173" s="125">
        <v>3</v>
      </c>
      <c r="M173" s="125">
        <v>0</v>
      </c>
      <c r="N173" s="125">
        <v>3</v>
      </c>
      <c r="O173" s="125"/>
      <c r="P173" s="387">
        <f t="shared" ref="P173:P195" si="11">SUM(F173:O173)</f>
        <v>11</v>
      </c>
      <c r="Q173" s="406" t="s">
        <v>243</v>
      </c>
    </row>
    <row r="174" spans="1:17" ht="15" thickBot="1">
      <c r="A174" s="173" t="s">
        <v>724</v>
      </c>
      <c r="B174" s="177" t="s">
        <v>17</v>
      </c>
      <c r="C174" s="678"/>
      <c r="D174" s="84" t="s">
        <v>7</v>
      </c>
      <c r="E174" s="48" t="s">
        <v>9</v>
      </c>
      <c r="F174" s="48">
        <v>0</v>
      </c>
      <c r="G174" s="48">
        <v>1</v>
      </c>
      <c r="H174" s="48">
        <v>0</v>
      </c>
      <c r="I174" s="48">
        <v>0</v>
      </c>
      <c r="J174" s="48">
        <v>2</v>
      </c>
      <c r="K174" s="48">
        <v>1</v>
      </c>
      <c r="L174" s="48">
        <v>0</v>
      </c>
      <c r="M174" s="48">
        <v>4</v>
      </c>
      <c r="N174" s="48"/>
      <c r="O174" s="48"/>
      <c r="P174" s="390">
        <f t="shared" si="11"/>
        <v>8</v>
      </c>
      <c r="Q174" s="406" t="s">
        <v>42</v>
      </c>
    </row>
    <row r="175" spans="1:17" ht="15" thickBot="1">
      <c r="A175" s="173" t="s">
        <v>724</v>
      </c>
      <c r="B175" s="176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405"/>
    </row>
    <row r="176" spans="1:17">
      <c r="A176" s="173" t="s">
        <v>724</v>
      </c>
      <c r="B176" s="177" t="s">
        <v>18</v>
      </c>
      <c r="C176" s="679">
        <v>42043</v>
      </c>
      <c r="D176" s="121" t="s">
        <v>7</v>
      </c>
      <c r="E176" s="125" t="s">
        <v>9</v>
      </c>
      <c r="F176" s="125">
        <v>4</v>
      </c>
      <c r="G176" s="125">
        <v>0</v>
      </c>
      <c r="H176" s="125">
        <v>2</v>
      </c>
      <c r="I176" s="125">
        <v>0</v>
      </c>
      <c r="J176" s="125">
        <v>0</v>
      </c>
      <c r="K176" s="125">
        <v>0</v>
      </c>
      <c r="L176" s="125">
        <v>1</v>
      </c>
      <c r="M176" s="125">
        <v>0</v>
      </c>
      <c r="N176" s="125"/>
      <c r="O176" s="125"/>
      <c r="P176" s="389">
        <f t="shared" si="11"/>
        <v>7</v>
      </c>
      <c r="Q176" s="406" t="s">
        <v>42</v>
      </c>
    </row>
    <row r="177" spans="1:17" ht="15" thickBot="1">
      <c r="A177" s="173" t="s">
        <v>724</v>
      </c>
      <c r="B177" s="177" t="s">
        <v>18</v>
      </c>
      <c r="C177" s="678"/>
      <c r="D177" s="84" t="s">
        <v>18</v>
      </c>
      <c r="E177" s="48"/>
      <c r="F177" s="48">
        <v>0</v>
      </c>
      <c r="G177" s="48">
        <v>3</v>
      </c>
      <c r="H177" s="48">
        <v>0</v>
      </c>
      <c r="I177" s="48">
        <v>3</v>
      </c>
      <c r="J177" s="48">
        <v>1</v>
      </c>
      <c r="K177" s="48">
        <v>1</v>
      </c>
      <c r="L177" s="48">
        <v>0</v>
      </c>
      <c r="M177" s="48">
        <v>1</v>
      </c>
      <c r="N177" s="48"/>
      <c r="O177" s="48"/>
      <c r="P177" s="386">
        <f t="shared" si="11"/>
        <v>9</v>
      </c>
      <c r="Q177" s="406" t="s">
        <v>249</v>
      </c>
    </row>
    <row r="178" spans="1:17" ht="15" thickBot="1">
      <c r="A178" s="173" t="s">
        <v>724</v>
      </c>
      <c r="B178" s="177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405"/>
    </row>
    <row r="179" spans="1:17">
      <c r="A179" s="173" t="s">
        <v>724</v>
      </c>
      <c r="B179" s="177" t="s">
        <v>10</v>
      </c>
      <c r="C179" s="679">
        <v>42043</v>
      </c>
      <c r="D179" s="121" t="s">
        <v>7</v>
      </c>
      <c r="E179" s="125"/>
      <c r="F179" s="125">
        <v>0</v>
      </c>
      <c r="G179" s="125">
        <v>3</v>
      </c>
      <c r="H179" s="125">
        <v>0</v>
      </c>
      <c r="I179" s="125">
        <v>1</v>
      </c>
      <c r="J179" s="125">
        <v>0</v>
      </c>
      <c r="K179" s="125">
        <v>2</v>
      </c>
      <c r="L179" s="125">
        <v>0</v>
      </c>
      <c r="M179" s="125" t="s">
        <v>6</v>
      </c>
      <c r="N179" s="125"/>
      <c r="O179" s="125"/>
      <c r="P179" s="389">
        <f t="shared" si="11"/>
        <v>6</v>
      </c>
      <c r="Q179" s="406" t="s">
        <v>240</v>
      </c>
    </row>
    <row r="180" spans="1:17" ht="15" thickBot="1">
      <c r="A180" s="173" t="s">
        <v>724</v>
      </c>
      <c r="B180" s="177" t="s">
        <v>10</v>
      </c>
      <c r="C180" s="678"/>
      <c r="D180" s="84" t="s">
        <v>10</v>
      </c>
      <c r="E180" s="48" t="s">
        <v>9</v>
      </c>
      <c r="F180" s="48">
        <v>3</v>
      </c>
      <c r="G180" s="48">
        <v>0</v>
      </c>
      <c r="H180" s="48">
        <v>3</v>
      </c>
      <c r="I180" s="48">
        <v>0</v>
      </c>
      <c r="J180" s="48">
        <v>1</v>
      </c>
      <c r="K180" s="48">
        <v>0</v>
      </c>
      <c r="L180" s="48">
        <v>4</v>
      </c>
      <c r="M180" s="48" t="s">
        <v>6</v>
      </c>
      <c r="N180" s="48"/>
      <c r="O180" s="48"/>
      <c r="P180" s="386">
        <f t="shared" si="11"/>
        <v>11</v>
      </c>
      <c r="Q180" s="406" t="s">
        <v>246</v>
      </c>
    </row>
    <row r="181" spans="1:17" ht="15" thickBot="1">
      <c r="A181" s="173" t="s">
        <v>724</v>
      </c>
      <c r="B181" s="177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405"/>
    </row>
    <row r="182" spans="1:17">
      <c r="A182" s="173" t="s">
        <v>724</v>
      </c>
      <c r="B182" s="177" t="s">
        <v>19</v>
      </c>
      <c r="C182" s="679">
        <v>42044</v>
      </c>
      <c r="D182" s="121" t="s">
        <v>19</v>
      </c>
      <c r="E182" s="125"/>
      <c r="F182" s="125">
        <v>0</v>
      </c>
      <c r="G182" s="125">
        <v>1</v>
      </c>
      <c r="H182" s="125">
        <v>1</v>
      </c>
      <c r="I182" s="125">
        <v>0</v>
      </c>
      <c r="J182" s="125">
        <v>0</v>
      </c>
      <c r="K182" s="125">
        <v>1</v>
      </c>
      <c r="L182" s="125">
        <v>0</v>
      </c>
      <c r="M182" s="125" t="s">
        <v>6</v>
      </c>
      <c r="N182" s="125"/>
      <c r="O182" s="125"/>
      <c r="P182" s="387">
        <f t="shared" si="11"/>
        <v>3</v>
      </c>
      <c r="Q182" s="406" t="s">
        <v>244</v>
      </c>
    </row>
    <row r="183" spans="1:17" ht="15" thickBot="1">
      <c r="A183" s="173" t="s">
        <v>724</v>
      </c>
      <c r="B183" s="177" t="s">
        <v>19</v>
      </c>
      <c r="C183" s="678"/>
      <c r="D183" s="84" t="s">
        <v>7</v>
      </c>
      <c r="E183" s="48" t="s">
        <v>9</v>
      </c>
      <c r="F183" s="48">
        <v>4</v>
      </c>
      <c r="G183" s="48">
        <v>0</v>
      </c>
      <c r="H183" s="48">
        <v>0</v>
      </c>
      <c r="I183" s="48">
        <v>2</v>
      </c>
      <c r="J183" s="48">
        <v>2</v>
      </c>
      <c r="K183" s="48">
        <v>0</v>
      </c>
      <c r="L183" s="48">
        <v>3</v>
      </c>
      <c r="M183" s="48" t="s">
        <v>6</v>
      </c>
      <c r="N183" s="48"/>
      <c r="O183" s="48"/>
      <c r="P183" s="388">
        <f t="shared" si="11"/>
        <v>11</v>
      </c>
      <c r="Q183" s="406" t="s">
        <v>42</v>
      </c>
    </row>
    <row r="184" spans="1:17" ht="15" thickBot="1">
      <c r="A184" s="173" t="s">
        <v>724</v>
      </c>
      <c r="B184" s="177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405"/>
    </row>
    <row r="185" spans="1:17">
      <c r="A185" s="173" t="s">
        <v>724</v>
      </c>
      <c r="B185" s="177" t="s">
        <v>15</v>
      </c>
      <c r="C185" s="679">
        <v>42044</v>
      </c>
      <c r="D185" s="121" t="s">
        <v>15</v>
      </c>
      <c r="E185" s="125"/>
      <c r="F185" s="125">
        <v>1</v>
      </c>
      <c r="G185" s="125">
        <v>2</v>
      </c>
      <c r="H185" s="125">
        <v>0</v>
      </c>
      <c r="I185" s="125">
        <v>1</v>
      </c>
      <c r="J185" s="125">
        <v>0</v>
      </c>
      <c r="K185" s="125">
        <v>3</v>
      </c>
      <c r="L185" s="125">
        <v>1</v>
      </c>
      <c r="M185" s="125" t="s">
        <v>6</v>
      </c>
      <c r="N185" s="125"/>
      <c r="O185" s="125"/>
      <c r="P185" s="387">
        <f t="shared" si="11"/>
        <v>8</v>
      </c>
      <c r="Q185" s="406" t="s">
        <v>242</v>
      </c>
    </row>
    <row r="186" spans="1:17" ht="15" thickBot="1">
      <c r="A186" s="173" t="s">
        <v>724</v>
      </c>
      <c r="B186" s="177" t="s">
        <v>15</v>
      </c>
      <c r="C186" s="678"/>
      <c r="D186" s="84" t="s">
        <v>7</v>
      </c>
      <c r="E186" s="48" t="s">
        <v>9</v>
      </c>
      <c r="F186" s="48">
        <v>0</v>
      </c>
      <c r="G186" s="48">
        <v>0</v>
      </c>
      <c r="H186" s="48">
        <v>1</v>
      </c>
      <c r="I186" s="48">
        <v>0</v>
      </c>
      <c r="J186" s="48">
        <v>2</v>
      </c>
      <c r="K186" s="48">
        <v>0</v>
      </c>
      <c r="L186" s="48">
        <v>0</v>
      </c>
      <c r="M186" s="48" t="s">
        <v>6</v>
      </c>
      <c r="N186" s="48"/>
      <c r="O186" s="48"/>
      <c r="P186" s="390">
        <f t="shared" si="11"/>
        <v>3</v>
      </c>
      <c r="Q186" s="406" t="s">
        <v>42</v>
      </c>
    </row>
    <row r="187" spans="1:17" ht="15" thickBot="1">
      <c r="A187" s="173" t="s">
        <v>724</v>
      </c>
      <c r="B187" s="177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405"/>
    </row>
    <row r="188" spans="1:17">
      <c r="A188" s="172" t="s">
        <v>724</v>
      </c>
      <c r="B188" s="177" t="s">
        <v>154</v>
      </c>
      <c r="C188" s="679">
        <v>42045</v>
      </c>
      <c r="D188" s="121" t="s">
        <v>7</v>
      </c>
      <c r="E188" s="125"/>
      <c r="F188" s="125">
        <v>1</v>
      </c>
      <c r="G188" s="125">
        <v>0</v>
      </c>
      <c r="H188" s="125">
        <v>1</v>
      </c>
      <c r="I188" s="125">
        <v>1</v>
      </c>
      <c r="J188" s="125">
        <v>1</v>
      </c>
      <c r="K188" s="125">
        <v>0</v>
      </c>
      <c r="L188" s="125">
        <v>0</v>
      </c>
      <c r="M188" s="125">
        <v>2</v>
      </c>
      <c r="N188" s="125"/>
      <c r="O188" s="125"/>
      <c r="P188" s="385">
        <f t="shared" si="11"/>
        <v>6</v>
      </c>
      <c r="Q188" s="406" t="s">
        <v>42</v>
      </c>
    </row>
    <row r="189" spans="1:17" ht="15" thickBot="1">
      <c r="A189" s="173" t="s">
        <v>724</v>
      </c>
      <c r="B189" s="177" t="s">
        <v>154</v>
      </c>
      <c r="C189" s="678"/>
      <c r="D189" s="84" t="s">
        <v>154</v>
      </c>
      <c r="E189" s="48" t="s">
        <v>9</v>
      </c>
      <c r="F189" s="48">
        <v>0</v>
      </c>
      <c r="G189" s="48">
        <v>1</v>
      </c>
      <c r="H189" s="48">
        <v>0</v>
      </c>
      <c r="I189" s="48">
        <v>0</v>
      </c>
      <c r="J189" s="48">
        <v>0</v>
      </c>
      <c r="K189" s="48">
        <v>2</v>
      </c>
      <c r="L189" s="48">
        <v>1</v>
      </c>
      <c r="M189" s="48">
        <v>0</v>
      </c>
      <c r="N189" s="48"/>
      <c r="O189" s="48"/>
      <c r="P189" s="386">
        <f t="shared" si="11"/>
        <v>4</v>
      </c>
      <c r="Q189" s="406" t="s">
        <v>248</v>
      </c>
    </row>
    <row r="190" spans="1:17" ht="15" thickBot="1">
      <c r="A190" s="173" t="s">
        <v>724</v>
      </c>
      <c r="B190" s="177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405"/>
    </row>
    <row r="191" spans="1:17">
      <c r="A191" s="173" t="s">
        <v>724</v>
      </c>
      <c r="B191" s="177" t="s">
        <v>168</v>
      </c>
      <c r="C191" s="679">
        <v>42045</v>
      </c>
      <c r="D191" s="121" t="s">
        <v>168</v>
      </c>
      <c r="E191" s="125"/>
      <c r="F191" s="125">
        <v>0</v>
      </c>
      <c r="G191" s="125">
        <v>0</v>
      </c>
      <c r="H191" s="125">
        <v>0</v>
      </c>
      <c r="I191" s="125">
        <v>2</v>
      </c>
      <c r="J191" s="125">
        <v>2</v>
      </c>
      <c r="K191" s="125">
        <v>1</v>
      </c>
      <c r="L191" s="125">
        <v>0</v>
      </c>
      <c r="M191" s="125">
        <v>0</v>
      </c>
      <c r="N191" s="125"/>
      <c r="O191" s="125"/>
      <c r="P191" s="387">
        <f t="shared" si="11"/>
        <v>5</v>
      </c>
      <c r="Q191" s="406" t="s">
        <v>247</v>
      </c>
    </row>
    <row r="192" spans="1:17" ht="15" thickBot="1">
      <c r="A192" s="173" t="s">
        <v>724</v>
      </c>
      <c r="B192" s="177" t="s">
        <v>168</v>
      </c>
      <c r="C192" s="678"/>
      <c r="D192" s="84" t="s">
        <v>7</v>
      </c>
      <c r="E192" s="48" t="s">
        <v>9</v>
      </c>
      <c r="F192" s="48">
        <v>2</v>
      </c>
      <c r="G192" s="48">
        <v>1</v>
      </c>
      <c r="H192" s="48">
        <v>1</v>
      </c>
      <c r="I192" s="48">
        <v>0</v>
      </c>
      <c r="J192" s="48">
        <v>0</v>
      </c>
      <c r="K192" s="48">
        <v>0</v>
      </c>
      <c r="L192" s="48">
        <v>1</v>
      </c>
      <c r="M192" s="48">
        <v>1</v>
      </c>
      <c r="N192" s="48"/>
      <c r="O192" s="48"/>
      <c r="P192" s="388">
        <f t="shared" si="11"/>
        <v>6</v>
      </c>
      <c r="Q192" s="406" t="s">
        <v>42</v>
      </c>
    </row>
    <row r="193" spans="1:17" ht="15" thickBot="1">
      <c r="A193" s="173" t="s">
        <v>724</v>
      </c>
      <c r="B193" s="177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405"/>
    </row>
    <row r="194" spans="1:17">
      <c r="A194" s="173" t="s">
        <v>724</v>
      </c>
      <c r="B194" s="177" t="s">
        <v>16</v>
      </c>
      <c r="C194" s="679">
        <v>42046</v>
      </c>
      <c r="D194" s="121" t="s">
        <v>16</v>
      </c>
      <c r="E194" s="125" t="s">
        <v>9</v>
      </c>
      <c r="F194" s="125">
        <v>3</v>
      </c>
      <c r="G194" s="125">
        <v>0</v>
      </c>
      <c r="H194" s="125">
        <v>0</v>
      </c>
      <c r="I194" s="125">
        <v>1</v>
      </c>
      <c r="J194" s="125">
        <v>0</v>
      </c>
      <c r="K194" s="125">
        <v>2</v>
      </c>
      <c r="L194" s="125">
        <v>0</v>
      </c>
      <c r="M194" s="125">
        <v>0</v>
      </c>
      <c r="N194" s="125"/>
      <c r="O194" s="125"/>
      <c r="P194" s="387">
        <f t="shared" si="11"/>
        <v>6</v>
      </c>
      <c r="Q194" s="406" t="s">
        <v>241</v>
      </c>
    </row>
    <row r="195" spans="1:17" ht="15" thickBot="1">
      <c r="A195" s="173" t="s">
        <v>724</v>
      </c>
      <c r="B195" s="177" t="s">
        <v>16</v>
      </c>
      <c r="C195" s="678"/>
      <c r="D195" s="84" t="s">
        <v>7</v>
      </c>
      <c r="E195" s="48"/>
      <c r="F195" s="48">
        <v>0</v>
      </c>
      <c r="G195" s="48">
        <v>1</v>
      </c>
      <c r="H195" s="48">
        <v>3</v>
      </c>
      <c r="I195" s="48">
        <v>0</v>
      </c>
      <c r="J195" s="48">
        <v>1</v>
      </c>
      <c r="K195" s="48">
        <v>0</v>
      </c>
      <c r="L195" s="48">
        <v>1</v>
      </c>
      <c r="M195" s="48">
        <v>1</v>
      </c>
      <c r="N195" s="48"/>
      <c r="O195" s="48"/>
      <c r="P195" s="388">
        <f t="shared" si="11"/>
        <v>7</v>
      </c>
      <c r="Q195" s="406" t="s">
        <v>42</v>
      </c>
    </row>
    <row r="196" spans="1:17" ht="15" thickBot="1">
      <c r="A196" s="173" t="s">
        <v>724</v>
      </c>
      <c r="B196" s="177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405"/>
    </row>
    <row r="197" spans="1:17">
      <c r="A197" s="173" t="s">
        <v>724</v>
      </c>
      <c r="B197" s="177" t="s">
        <v>14</v>
      </c>
      <c r="C197" s="679">
        <v>42046</v>
      </c>
      <c r="D197" s="121" t="s">
        <v>7</v>
      </c>
      <c r="E197" s="125" t="s">
        <v>9</v>
      </c>
      <c r="F197" s="125">
        <v>0</v>
      </c>
      <c r="G197" s="125">
        <v>0</v>
      </c>
      <c r="H197" s="125">
        <v>0</v>
      </c>
      <c r="I197" s="125">
        <v>0</v>
      </c>
      <c r="J197" s="125">
        <v>4</v>
      </c>
      <c r="K197" s="125">
        <v>2</v>
      </c>
      <c r="L197" s="125">
        <v>2</v>
      </c>
      <c r="M197" s="125" t="s">
        <v>6</v>
      </c>
      <c r="N197" s="125"/>
      <c r="O197" s="125"/>
      <c r="P197" s="385">
        <f t="shared" ref="P197:P207" si="12">SUM(F197:O197)</f>
        <v>8</v>
      </c>
      <c r="Q197" s="406" t="s">
        <v>42</v>
      </c>
    </row>
    <row r="198" spans="1:17" ht="15" thickBot="1">
      <c r="A198" s="173" t="s">
        <v>724</v>
      </c>
      <c r="B198" s="177" t="s">
        <v>14</v>
      </c>
      <c r="C198" s="678"/>
      <c r="D198" s="84" t="s">
        <v>14</v>
      </c>
      <c r="E198" s="48"/>
      <c r="F198" s="48">
        <v>1</v>
      </c>
      <c r="G198" s="48">
        <v>1</v>
      </c>
      <c r="H198" s="48">
        <v>2</v>
      </c>
      <c r="I198" s="48">
        <v>1</v>
      </c>
      <c r="J198" s="48">
        <v>0</v>
      </c>
      <c r="K198" s="48">
        <v>0</v>
      </c>
      <c r="L198" s="48">
        <v>0</v>
      </c>
      <c r="M198" s="48" t="s">
        <v>6</v>
      </c>
      <c r="N198" s="48"/>
      <c r="O198" s="48"/>
      <c r="P198" s="386">
        <f t="shared" si="12"/>
        <v>5</v>
      </c>
      <c r="Q198" s="406" t="s">
        <v>245</v>
      </c>
    </row>
    <row r="199" spans="1:17" ht="15" thickBot="1">
      <c r="A199" s="173" t="s">
        <v>724</v>
      </c>
      <c r="B199" s="177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405"/>
    </row>
    <row r="200" spans="1:17">
      <c r="A200" s="173" t="s">
        <v>724</v>
      </c>
      <c r="B200" s="177" t="s">
        <v>17</v>
      </c>
      <c r="C200" s="679">
        <v>42047</v>
      </c>
      <c r="D200" s="121" t="s">
        <v>17</v>
      </c>
      <c r="E200" s="125"/>
      <c r="F200" s="125">
        <v>0</v>
      </c>
      <c r="G200" s="125">
        <v>1</v>
      </c>
      <c r="H200" s="125">
        <v>1</v>
      </c>
      <c r="I200" s="125">
        <v>1</v>
      </c>
      <c r="J200" s="125">
        <v>0</v>
      </c>
      <c r="K200" s="125">
        <v>1</v>
      </c>
      <c r="L200" s="125">
        <v>0</v>
      </c>
      <c r="M200" s="125">
        <v>1</v>
      </c>
      <c r="N200" s="125">
        <v>0</v>
      </c>
      <c r="O200" s="125"/>
      <c r="P200" s="387">
        <f t="shared" si="12"/>
        <v>5</v>
      </c>
      <c r="Q200" s="406" t="s">
        <v>243</v>
      </c>
    </row>
    <row r="201" spans="1:17" ht="15" thickBot="1">
      <c r="A201" s="173" t="s">
        <v>724</v>
      </c>
      <c r="B201" s="177" t="s">
        <v>17</v>
      </c>
      <c r="C201" s="678"/>
      <c r="D201" s="84" t="s">
        <v>7</v>
      </c>
      <c r="E201" s="48" t="s">
        <v>9</v>
      </c>
      <c r="F201" s="48">
        <v>1</v>
      </c>
      <c r="G201" s="48">
        <v>0</v>
      </c>
      <c r="H201" s="48">
        <v>0</v>
      </c>
      <c r="I201" s="48">
        <v>0</v>
      </c>
      <c r="J201" s="48">
        <v>1</v>
      </c>
      <c r="K201" s="48">
        <v>0</v>
      </c>
      <c r="L201" s="48">
        <v>3</v>
      </c>
      <c r="M201" s="48">
        <v>0</v>
      </c>
      <c r="N201" s="48">
        <v>1</v>
      </c>
      <c r="O201" s="48"/>
      <c r="P201" s="388">
        <f t="shared" si="12"/>
        <v>6</v>
      </c>
      <c r="Q201" s="406" t="s">
        <v>42</v>
      </c>
    </row>
    <row r="202" spans="1:17" ht="15" thickBot="1">
      <c r="A202" s="173" t="s">
        <v>724</v>
      </c>
      <c r="B202" s="177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405"/>
    </row>
    <row r="203" spans="1:17">
      <c r="A203" s="173" t="s">
        <v>724</v>
      </c>
      <c r="B203" s="177" t="s">
        <v>10</v>
      </c>
      <c r="C203" s="679">
        <v>42048</v>
      </c>
      <c r="D203" s="121" t="s">
        <v>10</v>
      </c>
      <c r="E203" s="125"/>
      <c r="F203" s="125">
        <v>3</v>
      </c>
      <c r="G203" s="125">
        <v>1</v>
      </c>
      <c r="H203" s="125">
        <v>0</v>
      </c>
      <c r="I203" s="125">
        <v>3</v>
      </c>
      <c r="J203" s="125">
        <v>2</v>
      </c>
      <c r="K203" s="125">
        <v>3</v>
      </c>
      <c r="L203" s="125" t="s">
        <v>6</v>
      </c>
      <c r="M203" s="125" t="s">
        <v>6</v>
      </c>
      <c r="N203" s="125"/>
      <c r="O203" s="125"/>
      <c r="P203" s="387">
        <f t="shared" si="12"/>
        <v>12</v>
      </c>
      <c r="Q203" s="406" t="s">
        <v>246</v>
      </c>
    </row>
    <row r="204" spans="1:17" ht="15" thickBot="1">
      <c r="A204" s="173" t="s">
        <v>724</v>
      </c>
      <c r="B204" s="177" t="s">
        <v>10</v>
      </c>
      <c r="C204" s="678"/>
      <c r="D204" s="84" t="s">
        <v>7</v>
      </c>
      <c r="E204" s="48"/>
      <c r="F204" s="48">
        <v>0</v>
      </c>
      <c r="G204" s="48">
        <v>0</v>
      </c>
      <c r="H204" s="48">
        <v>1</v>
      </c>
      <c r="I204" s="48">
        <v>0</v>
      </c>
      <c r="J204" s="48">
        <v>0</v>
      </c>
      <c r="K204" s="48">
        <v>0</v>
      </c>
      <c r="L204" s="48" t="s">
        <v>6</v>
      </c>
      <c r="M204" s="48" t="s">
        <v>6</v>
      </c>
      <c r="N204" s="48"/>
      <c r="O204" s="48"/>
      <c r="P204" s="390">
        <f t="shared" si="12"/>
        <v>1</v>
      </c>
      <c r="Q204" s="406" t="s">
        <v>42</v>
      </c>
    </row>
    <row r="205" spans="1:17" ht="15" thickBot="1">
      <c r="A205" s="173" t="s">
        <v>724</v>
      </c>
      <c r="B205" s="177"/>
      <c r="C205" s="175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405"/>
    </row>
    <row r="206" spans="1:17">
      <c r="A206" s="173" t="s">
        <v>724</v>
      </c>
      <c r="B206" s="177" t="s">
        <v>17</v>
      </c>
      <c r="C206" s="680">
        <v>42048</v>
      </c>
      <c r="D206" s="83" t="s">
        <v>17</v>
      </c>
      <c r="E206" s="50"/>
      <c r="F206" s="50">
        <v>0</v>
      </c>
      <c r="G206" s="50">
        <v>1</v>
      </c>
      <c r="H206" s="50">
        <v>0</v>
      </c>
      <c r="I206" s="50">
        <v>5</v>
      </c>
      <c r="J206" s="50">
        <v>0</v>
      </c>
      <c r="K206" s="50">
        <v>1</v>
      </c>
      <c r="L206" s="50">
        <v>0</v>
      </c>
      <c r="M206" s="50">
        <v>1</v>
      </c>
      <c r="N206" s="50"/>
      <c r="O206" s="50"/>
      <c r="P206" s="392">
        <f t="shared" si="12"/>
        <v>8</v>
      </c>
      <c r="Q206" s="406" t="s">
        <v>243</v>
      </c>
    </row>
    <row r="207" spans="1:17" s="14" customFormat="1" ht="15" thickBot="1">
      <c r="A207" s="174" t="s">
        <v>724</v>
      </c>
      <c r="B207" s="178" t="s">
        <v>17</v>
      </c>
      <c r="C207" s="678"/>
      <c r="D207" s="100" t="s">
        <v>7</v>
      </c>
      <c r="E207" s="48" t="s">
        <v>9</v>
      </c>
      <c r="F207" s="48">
        <v>1</v>
      </c>
      <c r="G207" s="48">
        <v>0</v>
      </c>
      <c r="H207" s="48">
        <v>2</v>
      </c>
      <c r="I207" s="48">
        <v>0</v>
      </c>
      <c r="J207" s="48">
        <v>1</v>
      </c>
      <c r="K207" s="48">
        <v>0</v>
      </c>
      <c r="L207" s="48">
        <v>1</v>
      </c>
      <c r="M207" s="48">
        <v>0</v>
      </c>
      <c r="N207" s="48"/>
      <c r="O207" s="48"/>
      <c r="P207" s="390">
        <f t="shared" si="12"/>
        <v>5</v>
      </c>
      <c r="Q207" s="407" t="s">
        <v>42</v>
      </c>
    </row>
    <row r="208" spans="1:17" ht="15" thickBot="1">
      <c r="A208" s="34" t="s">
        <v>4</v>
      </c>
      <c r="B208" s="112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</row>
    <row r="209" spans="1:17">
      <c r="A209" s="34" t="s">
        <v>4</v>
      </c>
      <c r="B209" s="112" t="s">
        <v>5</v>
      </c>
      <c r="C209" s="742">
        <v>42422</v>
      </c>
      <c r="D209" s="131" t="s">
        <v>5</v>
      </c>
      <c r="E209" s="132"/>
      <c r="F209" s="132">
        <v>1</v>
      </c>
      <c r="G209" s="132">
        <v>4</v>
      </c>
      <c r="H209" s="132">
        <v>0</v>
      </c>
      <c r="I209" s="132">
        <v>0</v>
      </c>
      <c r="J209" s="132">
        <v>2</v>
      </c>
      <c r="K209" s="132">
        <v>1</v>
      </c>
      <c r="L209" s="132">
        <v>3</v>
      </c>
      <c r="M209" s="133" t="s">
        <v>6</v>
      </c>
      <c r="N209" s="132"/>
      <c r="O209" s="132"/>
      <c r="P209" s="393">
        <f>SUM(F209:O209)</f>
        <v>11</v>
      </c>
      <c r="Q209" s="406" t="s">
        <v>250</v>
      </c>
    </row>
    <row r="210" spans="1:17" ht="15" thickBot="1">
      <c r="A210" s="34" t="s">
        <v>4</v>
      </c>
      <c r="B210" s="112" t="s">
        <v>5</v>
      </c>
      <c r="C210" s="743"/>
      <c r="D210" s="64" t="s">
        <v>7</v>
      </c>
      <c r="E210" s="65" t="s">
        <v>8</v>
      </c>
      <c r="F210" s="65">
        <v>0</v>
      </c>
      <c r="G210" s="65">
        <v>0</v>
      </c>
      <c r="H210" s="65">
        <v>4</v>
      </c>
      <c r="I210" s="65">
        <v>1</v>
      </c>
      <c r="J210" s="65">
        <v>0</v>
      </c>
      <c r="K210" s="65">
        <v>0</v>
      </c>
      <c r="L210" s="65">
        <v>0</v>
      </c>
      <c r="M210" s="65" t="s">
        <v>6</v>
      </c>
      <c r="N210" s="65"/>
      <c r="O210" s="65"/>
      <c r="P210" s="394">
        <f t="shared" ref="P210:P237" si="13">SUM(F210:O210)</f>
        <v>5</v>
      </c>
      <c r="Q210" s="406" t="s">
        <v>12</v>
      </c>
    </row>
    <row r="211" spans="1:17" ht="15" thickBot="1">
      <c r="A211" s="34" t="s">
        <v>4</v>
      </c>
      <c r="B211" s="112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</row>
    <row r="212" spans="1:17">
      <c r="A212" s="34" t="s">
        <v>4</v>
      </c>
      <c r="B212" s="112" t="s">
        <v>10</v>
      </c>
      <c r="C212" s="742">
        <v>42422</v>
      </c>
      <c r="D212" s="88" t="s">
        <v>7</v>
      </c>
      <c r="E212" s="135" t="s">
        <v>9</v>
      </c>
      <c r="F212" s="132">
        <v>0</v>
      </c>
      <c r="G212" s="132">
        <v>2</v>
      </c>
      <c r="H212" s="132">
        <v>1</v>
      </c>
      <c r="I212" s="132">
        <v>0</v>
      </c>
      <c r="J212" s="132">
        <v>1</v>
      </c>
      <c r="K212" s="132">
        <v>2</v>
      </c>
      <c r="L212" s="132">
        <v>0</v>
      </c>
      <c r="M212" s="132">
        <v>2</v>
      </c>
      <c r="N212" s="132"/>
      <c r="O212" s="132"/>
      <c r="P212" s="395">
        <f t="shared" si="13"/>
        <v>8</v>
      </c>
      <c r="Q212" s="406" t="s">
        <v>12</v>
      </c>
    </row>
    <row r="213" spans="1:17" ht="15" thickBot="1">
      <c r="A213" s="34" t="s">
        <v>4</v>
      </c>
      <c r="B213" s="112" t="s">
        <v>10</v>
      </c>
      <c r="C213" s="743"/>
      <c r="D213" s="77" t="s">
        <v>10</v>
      </c>
      <c r="E213" s="65"/>
      <c r="F213" s="65">
        <v>1</v>
      </c>
      <c r="G213" s="65">
        <v>0</v>
      </c>
      <c r="H213" s="65">
        <v>0</v>
      </c>
      <c r="I213" s="65">
        <v>1</v>
      </c>
      <c r="J213" s="65">
        <v>0</v>
      </c>
      <c r="K213" s="65">
        <v>0</v>
      </c>
      <c r="L213" s="65">
        <v>3</v>
      </c>
      <c r="M213" s="65">
        <v>0</v>
      </c>
      <c r="N213" s="65"/>
      <c r="O213" s="65"/>
      <c r="P213" s="396">
        <f t="shared" si="13"/>
        <v>5</v>
      </c>
      <c r="Q213" s="406" t="s">
        <v>251</v>
      </c>
    </row>
    <row r="214" spans="1:17" ht="15" thickBot="1">
      <c r="A214" s="34" t="s">
        <v>4</v>
      </c>
      <c r="B214" s="112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</row>
    <row r="215" spans="1:17">
      <c r="A215" s="34" t="s">
        <v>4</v>
      </c>
      <c r="B215" s="112" t="s">
        <v>11</v>
      </c>
      <c r="C215" s="742">
        <v>42423</v>
      </c>
      <c r="D215" s="88" t="s">
        <v>7</v>
      </c>
      <c r="E215" s="132"/>
      <c r="F215" s="132">
        <v>0</v>
      </c>
      <c r="G215" s="132">
        <v>1</v>
      </c>
      <c r="H215" s="132">
        <v>0</v>
      </c>
      <c r="I215" s="132">
        <v>0</v>
      </c>
      <c r="J215" s="132">
        <v>1</v>
      </c>
      <c r="K215" s="132">
        <v>0</v>
      </c>
      <c r="L215" s="132">
        <v>0</v>
      </c>
      <c r="M215" s="135" t="s">
        <v>6</v>
      </c>
      <c r="N215" s="132"/>
      <c r="O215" s="132"/>
      <c r="P215" s="397">
        <f t="shared" si="13"/>
        <v>2</v>
      </c>
      <c r="Q215" s="406" t="s">
        <v>13</v>
      </c>
    </row>
    <row r="216" spans="1:17" ht="15" thickBot="1">
      <c r="A216" s="34" t="s">
        <v>4</v>
      </c>
      <c r="B216" s="112" t="s">
        <v>11</v>
      </c>
      <c r="C216" s="743"/>
      <c r="D216" s="77" t="s">
        <v>11</v>
      </c>
      <c r="E216" s="78" t="s">
        <v>9</v>
      </c>
      <c r="F216" s="65">
        <v>1</v>
      </c>
      <c r="G216" s="65">
        <v>0</v>
      </c>
      <c r="H216" s="65">
        <v>1</v>
      </c>
      <c r="I216" s="65">
        <v>0</v>
      </c>
      <c r="J216" s="65">
        <v>0</v>
      </c>
      <c r="K216" s="65">
        <v>1</v>
      </c>
      <c r="L216" s="65">
        <v>1</v>
      </c>
      <c r="M216" s="78" t="s">
        <v>6</v>
      </c>
      <c r="N216" s="65"/>
      <c r="O216" s="65"/>
      <c r="P216" s="396">
        <f t="shared" si="13"/>
        <v>4</v>
      </c>
      <c r="Q216" s="406" t="s">
        <v>252</v>
      </c>
    </row>
    <row r="217" spans="1:17" ht="15" thickBot="1">
      <c r="A217" s="34" t="s">
        <v>4</v>
      </c>
      <c r="B217" s="112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</row>
    <row r="218" spans="1:17">
      <c r="A218" s="34" t="s">
        <v>4</v>
      </c>
      <c r="B218" s="112" t="s">
        <v>14</v>
      </c>
      <c r="C218" s="742">
        <v>42423</v>
      </c>
      <c r="D218" s="131" t="s">
        <v>7</v>
      </c>
      <c r="E218" s="132"/>
      <c r="F218" s="132">
        <v>0</v>
      </c>
      <c r="G218" s="132">
        <v>2</v>
      </c>
      <c r="H218" s="132">
        <v>0</v>
      </c>
      <c r="I218" s="132">
        <v>0</v>
      </c>
      <c r="J218" s="132">
        <v>0</v>
      </c>
      <c r="K218" s="132">
        <v>2</v>
      </c>
      <c r="L218" s="132">
        <v>1</v>
      </c>
      <c r="M218" s="132">
        <v>0</v>
      </c>
      <c r="N218" s="132"/>
      <c r="O218" s="132"/>
      <c r="P218" s="397">
        <f t="shared" si="13"/>
        <v>5</v>
      </c>
      <c r="Q218" s="406" t="s">
        <v>13</v>
      </c>
    </row>
    <row r="219" spans="1:17" ht="15" thickBot="1">
      <c r="A219" s="34" t="s">
        <v>4</v>
      </c>
      <c r="B219" s="112" t="s">
        <v>14</v>
      </c>
      <c r="C219" s="743"/>
      <c r="D219" s="64" t="s">
        <v>14</v>
      </c>
      <c r="E219" s="65" t="s">
        <v>9</v>
      </c>
      <c r="F219" s="65">
        <v>0</v>
      </c>
      <c r="G219" s="65">
        <v>0</v>
      </c>
      <c r="H219" s="65">
        <v>3</v>
      </c>
      <c r="I219" s="65">
        <v>1</v>
      </c>
      <c r="J219" s="65">
        <v>1</v>
      </c>
      <c r="K219" s="65">
        <v>0</v>
      </c>
      <c r="L219" s="65">
        <v>0</v>
      </c>
      <c r="M219" s="65">
        <v>2</v>
      </c>
      <c r="N219" s="65"/>
      <c r="O219" s="65"/>
      <c r="P219" s="396">
        <f t="shared" si="13"/>
        <v>7</v>
      </c>
      <c r="Q219" s="406" t="s">
        <v>253</v>
      </c>
    </row>
    <row r="220" spans="1:17" ht="15" thickBot="1">
      <c r="A220" s="34" t="s">
        <v>4</v>
      </c>
      <c r="B220" s="112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</row>
    <row r="221" spans="1:17">
      <c r="A221" s="34" t="s">
        <v>4</v>
      </c>
      <c r="B221" s="112" t="s">
        <v>15</v>
      </c>
      <c r="C221" s="739">
        <v>42424</v>
      </c>
      <c r="D221" s="131" t="s">
        <v>15</v>
      </c>
      <c r="E221" s="132" t="s">
        <v>9</v>
      </c>
      <c r="F221" s="132">
        <v>1</v>
      </c>
      <c r="G221" s="132">
        <v>0</v>
      </c>
      <c r="H221" s="132">
        <v>0</v>
      </c>
      <c r="I221" s="132">
        <v>1</v>
      </c>
      <c r="J221" s="132">
        <v>0</v>
      </c>
      <c r="K221" s="132">
        <v>0</v>
      </c>
      <c r="L221" s="132">
        <v>0</v>
      </c>
      <c r="M221" s="132">
        <v>2</v>
      </c>
      <c r="N221" s="132"/>
      <c r="O221" s="132"/>
      <c r="P221" s="393">
        <f t="shared" si="13"/>
        <v>4</v>
      </c>
      <c r="Q221" s="406" t="s">
        <v>254</v>
      </c>
    </row>
    <row r="222" spans="1:17" ht="15" thickBot="1">
      <c r="A222" s="179" t="s">
        <v>4</v>
      </c>
      <c r="B222" s="112" t="s">
        <v>15</v>
      </c>
      <c r="C222" s="699"/>
      <c r="D222" s="64" t="s">
        <v>7</v>
      </c>
      <c r="E222" s="65"/>
      <c r="F222" s="65">
        <v>0</v>
      </c>
      <c r="G222" s="65">
        <v>0</v>
      </c>
      <c r="H222" s="65">
        <v>1</v>
      </c>
      <c r="I222" s="65">
        <v>0</v>
      </c>
      <c r="J222" s="65">
        <v>1</v>
      </c>
      <c r="K222" s="65">
        <v>1</v>
      </c>
      <c r="L222" s="65">
        <v>2</v>
      </c>
      <c r="M222" s="65">
        <v>0</v>
      </c>
      <c r="N222" s="65"/>
      <c r="O222" s="65"/>
      <c r="P222" s="398">
        <f t="shared" si="13"/>
        <v>5</v>
      </c>
      <c r="Q222" s="406" t="s">
        <v>13</v>
      </c>
    </row>
    <row r="223" spans="1:17" ht="15" thickBot="1">
      <c r="A223" s="35" t="s">
        <v>4</v>
      </c>
      <c r="B223" s="112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</row>
    <row r="224" spans="1:17">
      <c r="A224" s="35" t="s">
        <v>4</v>
      </c>
      <c r="B224" s="112" t="s">
        <v>16</v>
      </c>
      <c r="C224" s="739">
        <v>42424</v>
      </c>
      <c r="D224" s="131" t="s">
        <v>7</v>
      </c>
      <c r="E224" s="132" t="s">
        <v>9</v>
      </c>
      <c r="F224" s="132">
        <v>1</v>
      </c>
      <c r="G224" s="132">
        <v>0</v>
      </c>
      <c r="H224" s="132">
        <v>0</v>
      </c>
      <c r="I224" s="132">
        <v>0</v>
      </c>
      <c r="J224" s="132">
        <v>0</v>
      </c>
      <c r="K224" s="132">
        <v>2</v>
      </c>
      <c r="L224" s="132">
        <v>0</v>
      </c>
      <c r="M224" s="132" t="s">
        <v>6</v>
      </c>
      <c r="N224" s="132"/>
      <c r="O224" s="132"/>
      <c r="P224" s="397">
        <f t="shared" si="13"/>
        <v>3</v>
      </c>
      <c r="Q224" s="406" t="s">
        <v>13</v>
      </c>
    </row>
    <row r="225" spans="1:17" ht="15" thickBot="1">
      <c r="A225" s="35" t="s">
        <v>4</v>
      </c>
      <c r="B225" s="112" t="s">
        <v>16</v>
      </c>
      <c r="C225" s="699"/>
      <c r="D225" s="64" t="s">
        <v>16</v>
      </c>
      <c r="E225" s="65"/>
      <c r="F225" s="65">
        <v>0</v>
      </c>
      <c r="G225" s="65">
        <v>1</v>
      </c>
      <c r="H225" s="65">
        <v>2</v>
      </c>
      <c r="I225" s="65">
        <v>1</v>
      </c>
      <c r="J225" s="65">
        <v>1</v>
      </c>
      <c r="K225" s="65">
        <v>0</v>
      </c>
      <c r="L225" s="65">
        <v>4</v>
      </c>
      <c r="M225" s="65" t="s">
        <v>6</v>
      </c>
      <c r="N225" s="65"/>
      <c r="O225" s="65"/>
      <c r="P225" s="396">
        <f t="shared" si="13"/>
        <v>9</v>
      </c>
      <c r="Q225" s="406" t="s">
        <v>255</v>
      </c>
    </row>
    <row r="226" spans="1:17" ht="15" thickBot="1">
      <c r="A226" s="35" t="s">
        <v>4</v>
      </c>
      <c r="B226" s="112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</row>
    <row r="227" spans="1:17">
      <c r="A227" s="35" t="s">
        <v>4</v>
      </c>
      <c r="B227" s="112" t="s">
        <v>17</v>
      </c>
      <c r="C227" s="739">
        <v>42425</v>
      </c>
      <c r="D227" s="131" t="s">
        <v>7</v>
      </c>
      <c r="E227" s="132"/>
      <c r="F227" s="132">
        <v>0</v>
      </c>
      <c r="G227" s="132">
        <v>2</v>
      </c>
      <c r="H227" s="132">
        <v>2</v>
      </c>
      <c r="I227" s="132">
        <v>1</v>
      </c>
      <c r="J227" s="132">
        <v>0</v>
      </c>
      <c r="K227" s="132">
        <v>0</v>
      </c>
      <c r="L227" s="132">
        <v>0</v>
      </c>
      <c r="M227" s="132" t="s">
        <v>6</v>
      </c>
      <c r="N227" s="132"/>
      <c r="O227" s="132"/>
      <c r="P227" s="397">
        <f t="shared" si="13"/>
        <v>5</v>
      </c>
      <c r="Q227" s="406" t="s">
        <v>13</v>
      </c>
    </row>
    <row r="228" spans="1:17" ht="15" thickBot="1">
      <c r="A228" s="35" t="s">
        <v>4</v>
      </c>
      <c r="B228" s="112" t="s">
        <v>17</v>
      </c>
      <c r="C228" s="744"/>
      <c r="D228" s="64" t="s">
        <v>17</v>
      </c>
      <c r="E228" s="65" t="s">
        <v>9</v>
      </c>
      <c r="F228" s="65">
        <v>1</v>
      </c>
      <c r="G228" s="65">
        <v>0</v>
      </c>
      <c r="H228" s="65">
        <v>0</v>
      </c>
      <c r="I228" s="65">
        <v>0</v>
      </c>
      <c r="J228" s="65">
        <v>4</v>
      </c>
      <c r="K228" s="65">
        <v>1</v>
      </c>
      <c r="L228" s="65">
        <v>2</v>
      </c>
      <c r="M228" s="65" t="s">
        <v>6</v>
      </c>
      <c r="N228" s="65"/>
      <c r="O228" s="65"/>
      <c r="P228" s="396">
        <f t="shared" si="13"/>
        <v>8</v>
      </c>
      <c r="Q228" s="479" t="s">
        <v>256</v>
      </c>
    </row>
    <row r="229" spans="1:17" ht="15" thickBot="1">
      <c r="A229" s="35" t="s">
        <v>4</v>
      </c>
      <c r="B229" s="112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</row>
    <row r="230" spans="1:17">
      <c r="A230" s="35" t="s">
        <v>4</v>
      </c>
      <c r="B230" s="112" t="s">
        <v>18</v>
      </c>
      <c r="C230" s="739">
        <v>42425</v>
      </c>
      <c r="D230" s="131" t="s">
        <v>18</v>
      </c>
      <c r="E230" s="132" t="s">
        <v>9</v>
      </c>
      <c r="F230" s="132">
        <v>3</v>
      </c>
      <c r="G230" s="132">
        <v>1</v>
      </c>
      <c r="H230" s="132">
        <v>2</v>
      </c>
      <c r="I230" s="132">
        <v>0</v>
      </c>
      <c r="J230" s="132">
        <v>2</v>
      </c>
      <c r="K230" s="132">
        <v>0</v>
      </c>
      <c r="L230" s="132">
        <v>2</v>
      </c>
      <c r="M230" s="132" t="s">
        <v>6</v>
      </c>
      <c r="N230" s="132"/>
      <c r="O230" s="132"/>
      <c r="P230" s="393">
        <f t="shared" si="13"/>
        <v>10</v>
      </c>
      <c r="Q230" s="406" t="s">
        <v>257</v>
      </c>
    </row>
    <row r="231" spans="1:17" ht="15" thickBot="1">
      <c r="A231" s="35" t="s">
        <v>4</v>
      </c>
      <c r="B231" s="112" t="s">
        <v>18</v>
      </c>
      <c r="C231" s="699"/>
      <c r="D231" s="64" t="s">
        <v>7</v>
      </c>
      <c r="E231" s="65"/>
      <c r="F231" s="65">
        <v>0</v>
      </c>
      <c r="G231" s="65">
        <v>0</v>
      </c>
      <c r="H231" s="65">
        <v>0</v>
      </c>
      <c r="I231" s="65">
        <v>2</v>
      </c>
      <c r="J231" s="65">
        <v>0</v>
      </c>
      <c r="K231" s="65">
        <v>1</v>
      </c>
      <c r="L231" s="65">
        <v>0</v>
      </c>
      <c r="M231" s="65" t="s">
        <v>6</v>
      </c>
      <c r="N231" s="65"/>
      <c r="O231" s="65"/>
      <c r="P231" s="394">
        <f t="shared" si="13"/>
        <v>3</v>
      </c>
      <c r="Q231" s="406" t="s">
        <v>13</v>
      </c>
    </row>
    <row r="232" spans="1:17" ht="15" thickBot="1">
      <c r="A232" s="35" t="s">
        <v>4</v>
      </c>
      <c r="B232" s="112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</row>
    <row r="233" spans="1:17">
      <c r="A233" s="35" t="s">
        <v>4</v>
      </c>
      <c r="B233" s="112" t="s">
        <v>19</v>
      </c>
      <c r="C233" s="739">
        <v>42426</v>
      </c>
      <c r="D233" s="131" t="s">
        <v>19</v>
      </c>
      <c r="E233" s="132" t="s">
        <v>9</v>
      </c>
      <c r="F233" s="132">
        <v>0</v>
      </c>
      <c r="G233" s="132">
        <v>1</v>
      </c>
      <c r="H233" s="132">
        <v>0</v>
      </c>
      <c r="I233" s="132">
        <v>0</v>
      </c>
      <c r="J233" s="132">
        <v>1</v>
      </c>
      <c r="K233" s="132">
        <v>0</v>
      </c>
      <c r="L233" s="132">
        <v>1</v>
      </c>
      <c r="M233" s="132">
        <v>0</v>
      </c>
      <c r="N233" s="132"/>
      <c r="O233" s="132"/>
      <c r="P233" s="393">
        <f t="shared" si="13"/>
        <v>3</v>
      </c>
      <c r="Q233" s="406" t="s">
        <v>258</v>
      </c>
    </row>
    <row r="234" spans="1:17" ht="15" thickBot="1">
      <c r="A234" s="35" t="s">
        <v>4</v>
      </c>
      <c r="B234" s="112" t="s">
        <v>19</v>
      </c>
      <c r="C234" s="699"/>
      <c r="D234" s="64" t="s">
        <v>7</v>
      </c>
      <c r="E234" s="65"/>
      <c r="F234" s="65">
        <v>1</v>
      </c>
      <c r="G234" s="65">
        <v>0</v>
      </c>
      <c r="H234" s="65">
        <v>1</v>
      </c>
      <c r="I234" s="65">
        <v>0</v>
      </c>
      <c r="J234" s="65">
        <v>0</v>
      </c>
      <c r="K234" s="65">
        <v>1</v>
      </c>
      <c r="L234" s="65">
        <v>0</v>
      </c>
      <c r="M234" s="65">
        <v>3</v>
      </c>
      <c r="N234" s="65"/>
      <c r="O234" s="65"/>
      <c r="P234" s="398">
        <f t="shared" si="13"/>
        <v>6</v>
      </c>
      <c r="Q234" s="406" t="s">
        <v>13</v>
      </c>
    </row>
    <row r="235" spans="1:17" ht="15" thickBot="1">
      <c r="A235" s="35" t="s">
        <v>4</v>
      </c>
      <c r="B235" s="112"/>
      <c r="C235" s="180"/>
      <c r="D235" s="180"/>
      <c r="E235" s="180"/>
      <c r="F235" s="180"/>
      <c r="G235" s="180"/>
      <c r="H235" s="180"/>
      <c r="I235" s="180"/>
      <c r="J235" s="180"/>
      <c r="K235" s="180"/>
      <c r="L235" s="180"/>
      <c r="M235" s="180"/>
      <c r="N235" s="180"/>
      <c r="O235" s="180"/>
      <c r="P235" s="180"/>
      <c r="Q235" s="34"/>
    </row>
    <row r="236" spans="1:17">
      <c r="A236" s="35" t="s">
        <v>4</v>
      </c>
      <c r="B236" s="112" t="s">
        <v>19</v>
      </c>
      <c r="C236" s="698">
        <v>42427</v>
      </c>
      <c r="D236" s="129" t="s">
        <v>19</v>
      </c>
      <c r="E236" s="130"/>
      <c r="F236" s="130">
        <v>0</v>
      </c>
      <c r="G236" s="130">
        <v>1</v>
      </c>
      <c r="H236" s="130">
        <v>1</v>
      </c>
      <c r="I236" s="130">
        <v>0</v>
      </c>
      <c r="J236" s="130">
        <v>3</v>
      </c>
      <c r="K236" s="130">
        <v>0</v>
      </c>
      <c r="L236" s="130">
        <v>2</v>
      </c>
      <c r="M236" s="130" t="s">
        <v>6</v>
      </c>
      <c r="N236" s="130"/>
      <c r="O236" s="130"/>
      <c r="P236" s="399">
        <f t="shared" si="13"/>
        <v>7</v>
      </c>
      <c r="Q236" s="406" t="s">
        <v>258</v>
      </c>
    </row>
    <row r="237" spans="1:17" s="14" customFormat="1" ht="15" thickBot="1">
      <c r="A237" s="81" t="s">
        <v>4</v>
      </c>
      <c r="B237" s="115" t="s">
        <v>19</v>
      </c>
      <c r="C237" s="699"/>
      <c r="D237" s="64" t="s">
        <v>7</v>
      </c>
      <c r="E237" s="65" t="s">
        <v>9</v>
      </c>
      <c r="F237" s="65">
        <v>0</v>
      </c>
      <c r="G237" s="65">
        <v>0</v>
      </c>
      <c r="H237" s="65">
        <v>0</v>
      </c>
      <c r="I237" s="65">
        <v>1</v>
      </c>
      <c r="J237" s="65">
        <v>0</v>
      </c>
      <c r="K237" s="65">
        <v>1</v>
      </c>
      <c r="L237" s="65">
        <v>0</v>
      </c>
      <c r="M237" s="65" t="s">
        <v>6</v>
      </c>
      <c r="N237" s="65"/>
      <c r="O237" s="65"/>
      <c r="P237" s="394">
        <f t="shared" si="13"/>
        <v>2</v>
      </c>
      <c r="Q237" s="409" t="s">
        <v>13</v>
      </c>
    </row>
    <row r="238" spans="1:17" ht="15" thickBot="1">
      <c r="A238" s="307" t="s">
        <v>464</v>
      </c>
      <c r="B238" s="437"/>
      <c r="C238" s="162"/>
      <c r="D238" s="162"/>
      <c r="E238" s="162"/>
      <c r="F238" s="162"/>
      <c r="G238" s="162"/>
      <c r="H238" s="162"/>
      <c r="I238" s="162"/>
      <c r="J238" s="162"/>
      <c r="K238" s="162"/>
      <c r="L238" s="162"/>
      <c r="M238" s="162"/>
      <c r="N238" s="162"/>
      <c r="O238" s="162"/>
      <c r="P238" s="162"/>
      <c r="Q238" s="307"/>
    </row>
    <row r="239" spans="1:17">
      <c r="A239" s="307" t="s">
        <v>464</v>
      </c>
      <c r="B239" s="438" t="s">
        <v>154</v>
      </c>
      <c r="C239" s="679">
        <v>42678</v>
      </c>
      <c r="D239" s="121" t="s">
        <v>7</v>
      </c>
      <c r="E239" s="122"/>
      <c r="F239" s="122">
        <v>2</v>
      </c>
      <c r="G239" s="122">
        <v>0</v>
      </c>
      <c r="H239" s="122">
        <v>4</v>
      </c>
      <c r="I239" s="122">
        <v>0</v>
      </c>
      <c r="J239" s="122">
        <v>0</v>
      </c>
      <c r="K239" s="122">
        <v>1</v>
      </c>
      <c r="L239" s="122">
        <v>0</v>
      </c>
      <c r="M239" s="122">
        <v>1</v>
      </c>
      <c r="N239" s="122"/>
      <c r="O239" s="122"/>
      <c r="P239" s="126">
        <f t="shared" ref="P239:P267" si="14">SUM(F239:O239)</f>
        <v>8</v>
      </c>
      <c r="Q239" s="149" t="s">
        <v>480</v>
      </c>
    </row>
    <row r="240" spans="1:17" ht="15" thickBot="1">
      <c r="A240" s="307" t="s">
        <v>464</v>
      </c>
      <c r="B240" s="438" t="s">
        <v>154</v>
      </c>
      <c r="C240" s="678"/>
      <c r="D240" s="100" t="s">
        <v>154</v>
      </c>
      <c r="E240" s="12" t="s">
        <v>9</v>
      </c>
      <c r="F240" s="12">
        <v>0</v>
      </c>
      <c r="G240" s="12">
        <v>1</v>
      </c>
      <c r="H240" s="12">
        <v>0</v>
      </c>
      <c r="I240" s="12">
        <v>1</v>
      </c>
      <c r="J240" s="12">
        <v>1</v>
      </c>
      <c r="K240" s="12">
        <v>0</v>
      </c>
      <c r="L240" s="12">
        <v>1</v>
      </c>
      <c r="M240" s="12">
        <v>0</v>
      </c>
      <c r="N240" s="12"/>
      <c r="O240" s="12"/>
      <c r="P240" s="48">
        <f t="shared" si="14"/>
        <v>4</v>
      </c>
      <c r="Q240" s="149" t="s">
        <v>494</v>
      </c>
    </row>
    <row r="241" spans="1:17" ht="15" thickBot="1">
      <c r="A241" s="307" t="s">
        <v>464</v>
      </c>
      <c r="B241" s="438"/>
      <c r="C241" s="162"/>
      <c r="D241" s="162"/>
      <c r="E241" s="162"/>
      <c r="F241" s="162"/>
      <c r="G241" s="162"/>
      <c r="H241" s="162"/>
      <c r="I241" s="162"/>
      <c r="J241" s="162"/>
      <c r="K241" s="162"/>
      <c r="L241" s="162"/>
      <c r="M241" s="162"/>
      <c r="N241" s="162"/>
      <c r="O241" s="162"/>
      <c r="P241" s="162"/>
      <c r="Q241" s="160"/>
    </row>
    <row r="242" spans="1:17">
      <c r="A242" s="307" t="s">
        <v>464</v>
      </c>
      <c r="B242" s="438" t="s">
        <v>460</v>
      </c>
      <c r="C242" s="679">
        <v>42679</v>
      </c>
      <c r="D242" s="121" t="s">
        <v>460</v>
      </c>
      <c r="E242" s="122"/>
      <c r="F242" s="122">
        <v>0</v>
      </c>
      <c r="G242" s="122">
        <v>0</v>
      </c>
      <c r="H242" s="122">
        <v>0</v>
      </c>
      <c r="I242" s="122">
        <v>0</v>
      </c>
      <c r="J242" s="122">
        <v>0</v>
      </c>
      <c r="K242" s="122">
        <v>0</v>
      </c>
      <c r="L242" s="122" t="s">
        <v>6</v>
      </c>
      <c r="M242" s="122" t="s">
        <v>6</v>
      </c>
      <c r="N242" s="122"/>
      <c r="O242" s="122"/>
      <c r="P242" s="125">
        <f t="shared" si="14"/>
        <v>0</v>
      </c>
      <c r="Q242" s="149" t="s">
        <v>493</v>
      </c>
    </row>
    <row r="243" spans="1:17" ht="15" thickBot="1">
      <c r="A243" s="307" t="s">
        <v>464</v>
      </c>
      <c r="B243" s="438" t="s">
        <v>460</v>
      </c>
      <c r="C243" s="678"/>
      <c r="D243" s="100" t="s">
        <v>7</v>
      </c>
      <c r="E243" s="12" t="s">
        <v>9</v>
      </c>
      <c r="F243" s="12">
        <v>1</v>
      </c>
      <c r="G243" s="12">
        <v>2</v>
      </c>
      <c r="H243" s="12">
        <v>2</v>
      </c>
      <c r="I243" s="12">
        <v>1</v>
      </c>
      <c r="J243" s="12">
        <v>4</v>
      </c>
      <c r="K243" s="12">
        <v>2</v>
      </c>
      <c r="L243" s="12" t="s">
        <v>6</v>
      </c>
      <c r="M243" s="12" t="s">
        <v>6</v>
      </c>
      <c r="N243" s="12"/>
      <c r="O243" s="12"/>
      <c r="P243" s="480">
        <f t="shared" si="14"/>
        <v>12</v>
      </c>
      <c r="Q243" s="149" t="s">
        <v>481</v>
      </c>
    </row>
    <row r="244" spans="1:17" ht="15" thickBot="1">
      <c r="A244" s="307" t="s">
        <v>464</v>
      </c>
      <c r="B244" s="438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62"/>
      <c r="P244" s="162"/>
      <c r="Q244" s="160"/>
    </row>
    <row r="245" spans="1:17">
      <c r="A245" s="307" t="s">
        <v>464</v>
      </c>
      <c r="B245" s="438" t="s">
        <v>168</v>
      </c>
      <c r="C245" s="679">
        <v>42680</v>
      </c>
      <c r="D245" s="121" t="s">
        <v>7</v>
      </c>
      <c r="E245" s="122"/>
      <c r="F245" s="122">
        <v>0</v>
      </c>
      <c r="G245" s="122">
        <v>0</v>
      </c>
      <c r="H245" s="122">
        <v>0</v>
      </c>
      <c r="I245" s="122">
        <v>0</v>
      </c>
      <c r="J245" s="122">
        <v>0</v>
      </c>
      <c r="K245" s="122">
        <v>1</v>
      </c>
      <c r="L245" s="122" t="s">
        <v>6</v>
      </c>
      <c r="M245" s="122" t="s">
        <v>6</v>
      </c>
      <c r="N245" s="122"/>
      <c r="O245" s="122"/>
      <c r="P245" s="128">
        <f t="shared" si="14"/>
        <v>1</v>
      </c>
      <c r="Q245" s="149" t="s">
        <v>480</v>
      </c>
    </row>
    <row r="246" spans="1:17" ht="15" thickBot="1">
      <c r="A246" s="307" t="s">
        <v>464</v>
      </c>
      <c r="B246" s="438" t="s">
        <v>168</v>
      </c>
      <c r="C246" s="678"/>
      <c r="D246" s="100" t="s">
        <v>168</v>
      </c>
      <c r="E246" s="12" t="s">
        <v>9</v>
      </c>
      <c r="F246" s="12">
        <v>3</v>
      </c>
      <c r="G246" s="12">
        <v>1</v>
      </c>
      <c r="H246" s="12">
        <v>4</v>
      </c>
      <c r="I246" s="12">
        <v>3</v>
      </c>
      <c r="J246" s="12">
        <v>2</v>
      </c>
      <c r="K246" s="12">
        <v>0</v>
      </c>
      <c r="L246" s="12" t="s">
        <v>6</v>
      </c>
      <c r="M246" s="12" t="s">
        <v>6</v>
      </c>
      <c r="N246" s="12"/>
      <c r="O246" s="12"/>
      <c r="P246" s="48">
        <f t="shared" si="14"/>
        <v>13</v>
      </c>
      <c r="Q246" s="479" t="s">
        <v>492</v>
      </c>
    </row>
    <row r="247" spans="1:17" ht="15" thickBot="1">
      <c r="A247" s="307" t="s">
        <v>464</v>
      </c>
      <c r="B247" s="438"/>
      <c r="C247" s="162"/>
      <c r="D247" s="162"/>
      <c r="E247" s="162"/>
      <c r="F247" s="162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0"/>
    </row>
    <row r="248" spans="1:17">
      <c r="A248" s="307" t="s">
        <v>464</v>
      </c>
      <c r="B248" s="438" t="s">
        <v>461</v>
      </c>
      <c r="C248" s="679">
        <v>42680</v>
      </c>
      <c r="D248" s="121" t="s">
        <v>7</v>
      </c>
      <c r="E248" s="122"/>
      <c r="F248" s="122">
        <v>1</v>
      </c>
      <c r="G248" s="122">
        <v>3</v>
      </c>
      <c r="H248" s="122">
        <v>1</v>
      </c>
      <c r="I248" s="122">
        <v>2</v>
      </c>
      <c r="J248" s="122">
        <v>3</v>
      </c>
      <c r="K248" s="122">
        <v>1</v>
      </c>
      <c r="L248" s="122" t="s">
        <v>6</v>
      </c>
      <c r="M248" s="122" t="s">
        <v>6</v>
      </c>
      <c r="N248" s="122"/>
      <c r="O248" s="122"/>
      <c r="P248" s="126">
        <f t="shared" si="14"/>
        <v>11</v>
      </c>
      <c r="Q248" s="149" t="s">
        <v>482</v>
      </c>
    </row>
    <row r="249" spans="1:17" ht="15" thickBot="1">
      <c r="A249" s="307" t="s">
        <v>464</v>
      </c>
      <c r="B249" s="438" t="s">
        <v>461</v>
      </c>
      <c r="C249" s="678"/>
      <c r="D249" s="100" t="s">
        <v>461</v>
      </c>
      <c r="E249" s="12" t="s">
        <v>9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 t="s">
        <v>6</v>
      </c>
      <c r="M249" s="12" t="s">
        <v>6</v>
      </c>
      <c r="N249" s="12"/>
      <c r="O249" s="12"/>
      <c r="P249" s="48">
        <f t="shared" si="14"/>
        <v>0</v>
      </c>
      <c r="Q249" s="149" t="s">
        <v>491</v>
      </c>
    </row>
    <row r="250" spans="1:17" ht="15" thickBot="1">
      <c r="A250" s="307" t="s">
        <v>464</v>
      </c>
      <c r="B250" s="438"/>
      <c r="C250" s="162"/>
      <c r="D250" s="162"/>
      <c r="E250" s="162"/>
      <c r="F250" s="162"/>
      <c r="G250" s="162"/>
      <c r="H250" s="162"/>
      <c r="I250" s="162"/>
      <c r="J250" s="162"/>
      <c r="K250" s="162"/>
      <c r="L250" s="162"/>
      <c r="M250" s="162"/>
      <c r="N250" s="162"/>
      <c r="O250" s="162"/>
      <c r="P250" s="162"/>
      <c r="Q250" s="160"/>
    </row>
    <row r="251" spans="1:17">
      <c r="A251" s="337" t="s">
        <v>464</v>
      </c>
      <c r="B251" s="438" t="s">
        <v>462</v>
      </c>
      <c r="C251" s="679">
        <v>42681</v>
      </c>
      <c r="D251" s="121" t="s">
        <v>7</v>
      </c>
      <c r="E251" s="122"/>
      <c r="F251" s="122">
        <v>1</v>
      </c>
      <c r="G251" s="122">
        <v>0</v>
      </c>
      <c r="H251" s="122">
        <v>2</v>
      </c>
      <c r="I251" s="122">
        <v>1</v>
      </c>
      <c r="J251" s="122">
        <v>3</v>
      </c>
      <c r="K251" s="122">
        <v>0</v>
      </c>
      <c r="L251" s="122">
        <v>2</v>
      </c>
      <c r="M251" s="122" t="s">
        <v>6</v>
      </c>
      <c r="N251" s="122"/>
      <c r="O251" s="122"/>
      <c r="P251" s="126">
        <f t="shared" si="14"/>
        <v>9</v>
      </c>
      <c r="Q251" s="149" t="s">
        <v>480</v>
      </c>
    </row>
    <row r="252" spans="1:17" ht="15" thickBot="1">
      <c r="A252" s="307" t="s">
        <v>464</v>
      </c>
      <c r="B252" s="438" t="s">
        <v>462</v>
      </c>
      <c r="C252" s="678"/>
      <c r="D252" s="100" t="s">
        <v>462</v>
      </c>
      <c r="E252" s="12" t="s">
        <v>9</v>
      </c>
      <c r="F252" s="12">
        <v>0</v>
      </c>
      <c r="G252" s="12">
        <v>1</v>
      </c>
      <c r="H252" s="12">
        <v>0</v>
      </c>
      <c r="I252" s="12">
        <v>0</v>
      </c>
      <c r="J252" s="12">
        <v>0</v>
      </c>
      <c r="K252" s="12">
        <v>1</v>
      </c>
      <c r="L252" s="12">
        <v>0</v>
      </c>
      <c r="M252" s="12" t="s">
        <v>6</v>
      </c>
      <c r="N252" s="12"/>
      <c r="O252" s="12"/>
      <c r="P252" s="48">
        <f t="shared" si="14"/>
        <v>2</v>
      </c>
      <c r="Q252" s="149" t="s">
        <v>483</v>
      </c>
    </row>
    <row r="253" spans="1:17" ht="15" thickBot="1">
      <c r="A253" s="307" t="s">
        <v>464</v>
      </c>
      <c r="B253" s="438"/>
      <c r="C253" s="162"/>
      <c r="D253" s="162"/>
      <c r="E253" s="162"/>
      <c r="F253" s="162"/>
      <c r="G253" s="162"/>
      <c r="H253" s="162"/>
      <c r="I253" s="162"/>
      <c r="J253" s="162"/>
      <c r="K253" s="162"/>
      <c r="L253" s="162"/>
      <c r="M253" s="162"/>
      <c r="N253" s="162"/>
      <c r="O253" s="162"/>
      <c r="P253" s="162"/>
      <c r="Q253" s="160"/>
    </row>
    <row r="254" spans="1:17">
      <c r="A254" s="307" t="s">
        <v>464</v>
      </c>
      <c r="B254" s="438" t="s">
        <v>38</v>
      </c>
      <c r="C254" s="679">
        <v>42682</v>
      </c>
      <c r="D254" s="121" t="s">
        <v>38</v>
      </c>
      <c r="E254" s="122" t="s">
        <v>9</v>
      </c>
      <c r="F254" s="122">
        <v>0</v>
      </c>
      <c r="G254" s="122">
        <v>1</v>
      </c>
      <c r="H254" s="122">
        <v>0</v>
      </c>
      <c r="I254" s="122">
        <v>0</v>
      </c>
      <c r="J254" s="122">
        <v>1</v>
      </c>
      <c r="K254" s="122">
        <v>0</v>
      </c>
      <c r="L254" s="122">
        <v>1</v>
      </c>
      <c r="M254" s="122">
        <v>1</v>
      </c>
      <c r="N254" s="122">
        <v>0</v>
      </c>
      <c r="O254" s="122"/>
      <c r="P254" s="125">
        <f t="shared" si="14"/>
        <v>4</v>
      </c>
      <c r="Q254" s="149" t="s">
        <v>490</v>
      </c>
    </row>
    <row r="255" spans="1:17" ht="15" thickBot="1">
      <c r="A255" s="307" t="s">
        <v>464</v>
      </c>
      <c r="B255" s="438" t="s">
        <v>38</v>
      </c>
      <c r="C255" s="678"/>
      <c r="D255" s="100" t="s">
        <v>7</v>
      </c>
      <c r="E255" s="12"/>
      <c r="F255" s="12">
        <v>1</v>
      </c>
      <c r="G255" s="12">
        <v>0</v>
      </c>
      <c r="H255" s="12">
        <v>1</v>
      </c>
      <c r="I255" s="12">
        <v>1</v>
      </c>
      <c r="J255" s="12">
        <v>0</v>
      </c>
      <c r="K255" s="12">
        <v>1</v>
      </c>
      <c r="L255" s="12">
        <v>0</v>
      </c>
      <c r="M255" s="12">
        <v>0</v>
      </c>
      <c r="N255" s="12">
        <v>1</v>
      </c>
      <c r="O255" s="12"/>
      <c r="P255" s="480">
        <f t="shared" si="14"/>
        <v>5</v>
      </c>
      <c r="Q255" s="149" t="s">
        <v>480</v>
      </c>
    </row>
    <row r="256" spans="1:17" ht="15" thickBot="1">
      <c r="A256" s="307" t="s">
        <v>464</v>
      </c>
      <c r="B256" s="438"/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0"/>
    </row>
    <row r="257" spans="1:18">
      <c r="A257" s="307" t="s">
        <v>464</v>
      </c>
      <c r="B257" s="438" t="s">
        <v>332</v>
      </c>
      <c r="C257" s="679">
        <v>42682</v>
      </c>
      <c r="D257" s="121" t="s">
        <v>332</v>
      </c>
      <c r="E257" s="122"/>
      <c r="F257" s="122">
        <v>0</v>
      </c>
      <c r="G257" s="122">
        <v>0</v>
      </c>
      <c r="H257" s="122">
        <v>0</v>
      </c>
      <c r="I257" s="122">
        <v>0</v>
      </c>
      <c r="J257" s="122">
        <v>0</v>
      </c>
      <c r="K257" s="122">
        <v>0</v>
      </c>
      <c r="L257" s="122">
        <v>0</v>
      </c>
      <c r="M257" s="122" t="s">
        <v>6</v>
      </c>
      <c r="N257" s="122"/>
      <c r="O257" s="122"/>
      <c r="P257" s="125">
        <f t="shared" si="14"/>
        <v>0</v>
      </c>
      <c r="Q257" s="149" t="s">
        <v>489</v>
      </c>
    </row>
    <row r="258" spans="1:18" ht="15" thickBot="1">
      <c r="A258" s="307" t="s">
        <v>464</v>
      </c>
      <c r="B258" s="438" t="s">
        <v>332</v>
      </c>
      <c r="C258" s="678"/>
      <c r="D258" s="100" t="s">
        <v>7</v>
      </c>
      <c r="E258" s="12" t="s">
        <v>9</v>
      </c>
      <c r="F258" s="12">
        <v>3</v>
      </c>
      <c r="G258" s="12">
        <v>1</v>
      </c>
      <c r="H258" s="12">
        <v>1</v>
      </c>
      <c r="I258" s="12">
        <v>0</v>
      </c>
      <c r="J258" s="12">
        <v>1</v>
      </c>
      <c r="K258" s="12">
        <v>1</v>
      </c>
      <c r="L258" s="12">
        <v>2</v>
      </c>
      <c r="M258" s="12" t="s">
        <v>6</v>
      </c>
      <c r="N258" s="12"/>
      <c r="O258" s="12"/>
      <c r="P258" s="480">
        <f t="shared" si="14"/>
        <v>9</v>
      </c>
      <c r="Q258" s="149" t="s">
        <v>481</v>
      </c>
    </row>
    <row r="259" spans="1:18" ht="15" thickBot="1">
      <c r="A259" s="307" t="s">
        <v>464</v>
      </c>
      <c r="B259" s="437"/>
      <c r="C259" s="162"/>
      <c r="D259" s="162"/>
      <c r="E259" s="162"/>
      <c r="F259" s="162"/>
      <c r="G259" s="162"/>
      <c r="H259" s="162"/>
      <c r="I259" s="162"/>
      <c r="J259" s="162"/>
      <c r="K259" s="162"/>
      <c r="L259" s="162"/>
      <c r="M259" s="162"/>
      <c r="N259" s="162"/>
      <c r="O259" s="162"/>
      <c r="P259" s="162"/>
      <c r="Q259" s="160"/>
    </row>
    <row r="260" spans="1:18">
      <c r="A260" s="307" t="s">
        <v>464</v>
      </c>
      <c r="B260" s="438" t="s">
        <v>485</v>
      </c>
      <c r="C260" s="679">
        <v>42683</v>
      </c>
      <c r="D260" s="121" t="s">
        <v>485</v>
      </c>
      <c r="E260" s="122" t="s">
        <v>9</v>
      </c>
      <c r="F260" s="122">
        <v>0</v>
      </c>
      <c r="G260" s="122">
        <v>1</v>
      </c>
      <c r="H260" s="122">
        <v>0</v>
      </c>
      <c r="I260" s="122">
        <v>0</v>
      </c>
      <c r="J260" s="122">
        <v>1</v>
      </c>
      <c r="K260" s="122">
        <v>0</v>
      </c>
      <c r="L260" s="122">
        <v>0</v>
      </c>
      <c r="M260" s="122" t="s">
        <v>6</v>
      </c>
      <c r="N260" s="122"/>
      <c r="O260" s="122"/>
      <c r="P260" s="125">
        <f t="shared" si="14"/>
        <v>2</v>
      </c>
      <c r="Q260" s="149" t="s">
        <v>488</v>
      </c>
    </row>
    <row r="261" spans="1:18" ht="15" thickBot="1">
      <c r="A261" s="307" t="s">
        <v>464</v>
      </c>
      <c r="B261" s="438" t="s">
        <v>485</v>
      </c>
      <c r="C261" s="678"/>
      <c r="D261" s="100" t="s">
        <v>7</v>
      </c>
      <c r="E261" s="12"/>
      <c r="F261" s="12">
        <v>1</v>
      </c>
      <c r="G261" s="12">
        <v>0</v>
      </c>
      <c r="H261" s="12">
        <v>1</v>
      </c>
      <c r="I261" s="12">
        <v>2</v>
      </c>
      <c r="J261" s="12">
        <v>0</v>
      </c>
      <c r="K261" s="12">
        <v>1</v>
      </c>
      <c r="L261" s="12">
        <v>1</v>
      </c>
      <c r="M261" s="12" t="s">
        <v>6</v>
      </c>
      <c r="N261" s="12"/>
      <c r="O261" s="12"/>
      <c r="P261" s="480">
        <f t="shared" si="14"/>
        <v>6</v>
      </c>
      <c r="Q261" s="149" t="s">
        <v>480</v>
      </c>
      <c r="R261" s="1" t="s">
        <v>568</v>
      </c>
    </row>
    <row r="262" spans="1:18" ht="15" thickBot="1">
      <c r="A262" s="307" t="s">
        <v>464</v>
      </c>
      <c r="B262" s="438"/>
      <c r="C262" s="481"/>
      <c r="D262" s="162"/>
      <c r="E262" s="162"/>
      <c r="F262" s="162"/>
      <c r="G262" s="162"/>
      <c r="H262" s="162"/>
      <c r="I262" s="162"/>
      <c r="J262" s="162"/>
      <c r="K262" s="162"/>
      <c r="L262" s="162"/>
      <c r="M262" s="162"/>
      <c r="N262" s="162"/>
      <c r="O262" s="162"/>
      <c r="P262" s="162"/>
      <c r="Q262" s="160"/>
      <c r="R262" s="1" t="s">
        <v>622</v>
      </c>
    </row>
    <row r="263" spans="1:18">
      <c r="A263" s="307" t="s">
        <v>464</v>
      </c>
      <c r="B263" s="438" t="s">
        <v>17</v>
      </c>
      <c r="C263" s="681" t="s">
        <v>463</v>
      </c>
      <c r="D263" s="121" t="s">
        <v>7</v>
      </c>
      <c r="E263" s="122" t="s">
        <v>9</v>
      </c>
      <c r="F263" s="122">
        <v>0</v>
      </c>
      <c r="G263" s="122">
        <v>0</v>
      </c>
      <c r="H263" s="122">
        <v>2</v>
      </c>
      <c r="I263" s="122">
        <v>0</v>
      </c>
      <c r="J263" s="122">
        <v>0</v>
      </c>
      <c r="K263" s="122">
        <v>0</v>
      </c>
      <c r="L263" s="122">
        <v>0</v>
      </c>
      <c r="M263" s="122" t="s">
        <v>6</v>
      </c>
      <c r="N263" s="122"/>
      <c r="O263" s="122"/>
      <c r="P263" s="128">
        <f t="shared" si="14"/>
        <v>2</v>
      </c>
      <c r="Q263" s="149" t="s">
        <v>480</v>
      </c>
      <c r="R263" s="1" t="s">
        <v>623</v>
      </c>
    </row>
    <row r="264" spans="1:18" ht="15" thickBot="1">
      <c r="A264" s="307" t="s">
        <v>464</v>
      </c>
      <c r="B264" s="438" t="s">
        <v>17</v>
      </c>
      <c r="C264" s="678"/>
      <c r="D264" s="100" t="s">
        <v>17</v>
      </c>
      <c r="E264" s="12"/>
      <c r="F264" s="12">
        <v>1</v>
      </c>
      <c r="G264" s="12">
        <v>2</v>
      </c>
      <c r="H264" s="12">
        <v>0</v>
      </c>
      <c r="I264" s="12">
        <v>0</v>
      </c>
      <c r="J264" s="12">
        <v>1</v>
      </c>
      <c r="K264" s="12">
        <v>2</v>
      </c>
      <c r="L264" s="12">
        <v>2</v>
      </c>
      <c r="M264" s="12" t="s">
        <v>6</v>
      </c>
      <c r="N264" s="12"/>
      <c r="O264" s="12"/>
      <c r="P264" s="48">
        <f t="shared" si="14"/>
        <v>8</v>
      </c>
      <c r="Q264" s="149" t="s">
        <v>486</v>
      </c>
      <c r="R264" s="1" t="s">
        <v>624</v>
      </c>
    </row>
    <row r="265" spans="1:18" ht="15" thickBot="1">
      <c r="A265" s="307" t="s">
        <v>464</v>
      </c>
      <c r="B265" s="438"/>
      <c r="C265" s="162"/>
      <c r="D265" s="162"/>
      <c r="E265" s="162"/>
      <c r="F265" s="162"/>
      <c r="G265" s="162"/>
      <c r="H265" s="162"/>
      <c r="I265" s="162"/>
      <c r="J265" s="162"/>
      <c r="K265" s="162"/>
      <c r="L265" s="162"/>
      <c r="M265" s="162"/>
      <c r="N265" s="162"/>
      <c r="O265" s="162"/>
      <c r="P265" s="162"/>
      <c r="Q265" s="160"/>
      <c r="R265" s="1" t="s">
        <v>625</v>
      </c>
    </row>
    <row r="266" spans="1:18">
      <c r="A266" s="307" t="s">
        <v>464</v>
      </c>
      <c r="B266" s="438" t="s">
        <v>462</v>
      </c>
      <c r="C266" s="680">
        <v>42684</v>
      </c>
      <c r="D266" s="99" t="s">
        <v>462</v>
      </c>
      <c r="E266" s="452"/>
      <c r="F266" s="452">
        <v>0</v>
      </c>
      <c r="G266" s="452">
        <v>0</v>
      </c>
      <c r="H266" s="452">
        <v>0</v>
      </c>
      <c r="I266" s="452">
        <v>0</v>
      </c>
      <c r="J266" s="452">
        <v>0</v>
      </c>
      <c r="K266" s="452">
        <v>1</v>
      </c>
      <c r="L266" s="452">
        <v>0</v>
      </c>
      <c r="M266" s="452" t="s">
        <v>6</v>
      </c>
      <c r="N266" s="452"/>
      <c r="O266" s="452"/>
      <c r="P266" s="50">
        <f t="shared" si="14"/>
        <v>1</v>
      </c>
      <c r="Q266" s="149" t="s">
        <v>487</v>
      </c>
    </row>
    <row r="267" spans="1:18" s="14" customFormat="1" ht="15" thickBot="1">
      <c r="A267" s="308" t="s">
        <v>464</v>
      </c>
      <c r="B267" s="168" t="s">
        <v>462</v>
      </c>
      <c r="C267" s="678"/>
      <c r="D267" s="100" t="s">
        <v>7</v>
      </c>
      <c r="E267" s="12" t="s">
        <v>9</v>
      </c>
      <c r="F267" s="12">
        <v>2</v>
      </c>
      <c r="G267" s="12">
        <v>2</v>
      </c>
      <c r="H267" s="12">
        <v>1</v>
      </c>
      <c r="I267" s="12">
        <v>1</v>
      </c>
      <c r="J267" s="12">
        <v>2</v>
      </c>
      <c r="K267" s="12">
        <v>0</v>
      </c>
      <c r="L267" s="12">
        <v>1</v>
      </c>
      <c r="M267" s="12" t="s">
        <v>6</v>
      </c>
      <c r="N267" s="12"/>
      <c r="O267" s="12"/>
      <c r="P267" s="480">
        <f t="shared" si="14"/>
        <v>9</v>
      </c>
      <c r="Q267" s="14" t="s">
        <v>481</v>
      </c>
    </row>
    <row r="268" spans="1:18" s="10" customFormat="1" ht="15" thickBot="1">
      <c r="A268" s="45" t="s">
        <v>725</v>
      </c>
      <c r="B268" s="524"/>
      <c r="C268" s="215"/>
      <c r="D268" s="215"/>
      <c r="E268" s="408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R268" s="554"/>
    </row>
    <row r="269" spans="1:18" s="10" customFormat="1">
      <c r="A269" s="45" t="s">
        <v>725</v>
      </c>
      <c r="B269" s="524" t="s">
        <v>17</v>
      </c>
      <c r="C269" s="679">
        <v>43169</v>
      </c>
      <c r="D269" s="121" t="s">
        <v>7</v>
      </c>
      <c r="E269" s="122" t="s">
        <v>9</v>
      </c>
      <c r="F269" s="122">
        <v>1</v>
      </c>
      <c r="G269" s="122">
        <v>0</v>
      </c>
      <c r="H269" s="122">
        <v>0</v>
      </c>
      <c r="I269" s="122">
        <v>2</v>
      </c>
      <c r="J269" s="122">
        <v>0</v>
      </c>
      <c r="K269" s="122">
        <v>3</v>
      </c>
      <c r="L269" s="122">
        <v>1</v>
      </c>
      <c r="M269" s="122">
        <v>0</v>
      </c>
      <c r="N269" s="122"/>
      <c r="O269" s="122"/>
      <c r="P269" s="123">
        <f t="shared" ref="P269:P300" si="15">SUM(F269:O269)</f>
        <v>7</v>
      </c>
      <c r="Q269" s="10" t="s">
        <v>479</v>
      </c>
      <c r="R269" s="554"/>
    </row>
    <row r="270" spans="1:18" s="10" customFormat="1" ht="15" thickBot="1">
      <c r="A270" s="45" t="s">
        <v>725</v>
      </c>
      <c r="B270" s="524" t="s">
        <v>17</v>
      </c>
      <c r="C270" s="693"/>
      <c r="D270" s="100" t="s">
        <v>17</v>
      </c>
      <c r="E270" s="565"/>
      <c r="F270" s="565">
        <v>0</v>
      </c>
      <c r="G270" s="565">
        <v>1</v>
      </c>
      <c r="H270" s="565">
        <v>1</v>
      </c>
      <c r="I270" s="565">
        <v>0</v>
      </c>
      <c r="J270" s="565">
        <v>1</v>
      </c>
      <c r="K270" s="565">
        <v>0</v>
      </c>
      <c r="L270" s="565">
        <v>0</v>
      </c>
      <c r="M270" s="565">
        <v>3</v>
      </c>
      <c r="N270" s="565"/>
      <c r="O270" s="565"/>
      <c r="P270" s="48">
        <f t="shared" si="15"/>
        <v>6</v>
      </c>
      <c r="Q270" t="s">
        <v>694</v>
      </c>
      <c r="R270" s="554"/>
    </row>
    <row r="271" spans="1:18" s="10" customFormat="1" ht="15" thickBot="1">
      <c r="A271" s="45" t="s">
        <v>725</v>
      </c>
      <c r="B271" s="524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R271" s="554"/>
    </row>
    <row r="272" spans="1:18" s="10" customFormat="1">
      <c r="A272" s="45" t="s">
        <v>725</v>
      </c>
      <c r="B272" s="524" t="s">
        <v>11</v>
      </c>
      <c r="C272" s="679">
        <v>43170</v>
      </c>
      <c r="D272" s="121" t="s">
        <v>7</v>
      </c>
      <c r="E272" s="122"/>
      <c r="F272" s="122">
        <v>2</v>
      </c>
      <c r="G272" s="122">
        <v>0</v>
      </c>
      <c r="H272" s="122">
        <v>2</v>
      </c>
      <c r="I272" s="122">
        <v>0</v>
      </c>
      <c r="J272" s="122">
        <v>0</v>
      </c>
      <c r="K272" s="122">
        <v>1</v>
      </c>
      <c r="L272" s="122">
        <v>0</v>
      </c>
      <c r="M272" s="122">
        <v>0</v>
      </c>
      <c r="N272" s="122"/>
      <c r="O272" s="122"/>
      <c r="P272" s="91">
        <f t="shared" si="15"/>
        <v>5</v>
      </c>
      <c r="Q272" s="10" t="s">
        <v>478</v>
      </c>
      <c r="R272" s="554"/>
    </row>
    <row r="273" spans="1:18" s="10" customFormat="1" ht="15" thickBot="1">
      <c r="A273" s="45" t="s">
        <v>725</v>
      </c>
      <c r="B273" s="524" t="s">
        <v>11</v>
      </c>
      <c r="C273" s="678"/>
      <c r="D273" s="100" t="s">
        <v>11</v>
      </c>
      <c r="E273" s="565" t="s">
        <v>9</v>
      </c>
      <c r="F273" s="565">
        <v>0</v>
      </c>
      <c r="G273" s="565">
        <v>3</v>
      </c>
      <c r="H273" s="565">
        <v>0</v>
      </c>
      <c r="I273" s="565">
        <v>1</v>
      </c>
      <c r="J273" s="565">
        <v>0</v>
      </c>
      <c r="K273" s="565">
        <v>0</v>
      </c>
      <c r="L273" s="565">
        <v>1</v>
      </c>
      <c r="M273" s="565">
        <v>2</v>
      </c>
      <c r="N273" s="565"/>
      <c r="O273" s="565"/>
      <c r="P273" s="48">
        <f t="shared" si="15"/>
        <v>7</v>
      </c>
      <c r="Q273" t="s">
        <v>695</v>
      </c>
      <c r="R273" s="554"/>
    </row>
    <row r="274" spans="1:18" s="10" customFormat="1" ht="15" thickBot="1">
      <c r="A274" s="45" t="s">
        <v>725</v>
      </c>
      <c r="B274" s="524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R274" s="554"/>
    </row>
    <row r="275" spans="1:18" s="10" customFormat="1" ht="14.4" customHeight="1">
      <c r="A275" s="45" t="s">
        <v>725</v>
      </c>
      <c r="B275" s="524" t="s">
        <v>5</v>
      </c>
      <c r="C275" s="739">
        <v>43170</v>
      </c>
      <c r="D275" s="131" t="s">
        <v>7</v>
      </c>
      <c r="E275" s="122" t="s">
        <v>9</v>
      </c>
      <c r="F275" s="562">
        <v>0</v>
      </c>
      <c r="G275" s="562">
        <v>1</v>
      </c>
      <c r="H275" s="562">
        <v>1</v>
      </c>
      <c r="I275" s="562">
        <v>1</v>
      </c>
      <c r="J275" s="562">
        <v>1</v>
      </c>
      <c r="K275" s="562">
        <v>0</v>
      </c>
      <c r="L275" s="562">
        <v>1</v>
      </c>
      <c r="M275" s="562">
        <v>0</v>
      </c>
      <c r="N275" s="562"/>
      <c r="O275" s="562"/>
      <c r="P275" s="91">
        <f t="shared" si="15"/>
        <v>5</v>
      </c>
      <c r="Q275" s="10" t="s">
        <v>479</v>
      </c>
      <c r="R275" s="554"/>
    </row>
    <row r="276" spans="1:18" s="10" customFormat="1" ht="15" thickBot="1">
      <c r="A276" s="45" t="s">
        <v>725</v>
      </c>
      <c r="B276" s="524" t="s">
        <v>5</v>
      </c>
      <c r="C276" s="740"/>
      <c r="D276" s="64" t="s">
        <v>5</v>
      </c>
      <c r="E276" s="67"/>
      <c r="F276" s="67">
        <v>3</v>
      </c>
      <c r="G276" s="67">
        <v>0</v>
      </c>
      <c r="H276" s="67">
        <v>0</v>
      </c>
      <c r="I276" s="67">
        <v>0</v>
      </c>
      <c r="J276" s="67">
        <v>0</v>
      </c>
      <c r="K276" s="67">
        <v>1</v>
      </c>
      <c r="L276" s="67">
        <v>0</v>
      </c>
      <c r="M276" s="67">
        <v>2</v>
      </c>
      <c r="N276" s="67"/>
      <c r="O276" s="67"/>
      <c r="P276" s="65">
        <f t="shared" si="15"/>
        <v>6</v>
      </c>
      <c r="Q276" t="s">
        <v>696</v>
      </c>
      <c r="R276" s="554"/>
    </row>
    <row r="277" spans="1:18" s="10" customFormat="1" ht="15" thickBot="1">
      <c r="A277" s="45" t="s">
        <v>725</v>
      </c>
      <c r="B277" s="524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R277" s="554"/>
    </row>
    <row r="278" spans="1:18" s="10" customFormat="1">
      <c r="A278" s="45" t="s">
        <v>725</v>
      </c>
      <c r="B278" s="524" t="s">
        <v>154</v>
      </c>
      <c r="C278" s="679">
        <v>43171</v>
      </c>
      <c r="D278" s="121" t="s">
        <v>154</v>
      </c>
      <c r="E278" s="122"/>
      <c r="F278" s="122">
        <v>0</v>
      </c>
      <c r="G278" s="122">
        <v>1</v>
      </c>
      <c r="H278" s="122">
        <v>0</v>
      </c>
      <c r="I278" s="122">
        <v>0</v>
      </c>
      <c r="J278" s="122">
        <v>2</v>
      </c>
      <c r="K278" s="122">
        <v>0</v>
      </c>
      <c r="L278" s="122">
        <v>0</v>
      </c>
      <c r="M278" s="122" t="s">
        <v>6</v>
      </c>
      <c r="N278" s="122"/>
      <c r="O278" s="122"/>
      <c r="P278" s="125">
        <f t="shared" si="15"/>
        <v>3</v>
      </c>
      <c r="Q278" t="s">
        <v>697</v>
      </c>
      <c r="R278" s="554"/>
    </row>
    <row r="279" spans="1:18" s="10" customFormat="1" ht="15" thickBot="1">
      <c r="A279" s="45" t="s">
        <v>725</v>
      </c>
      <c r="B279" s="524" t="s">
        <v>154</v>
      </c>
      <c r="C279" s="678"/>
      <c r="D279" s="100" t="s">
        <v>7</v>
      </c>
      <c r="E279" s="565" t="s">
        <v>9</v>
      </c>
      <c r="F279" s="565">
        <v>3</v>
      </c>
      <c r="G279" s="565">
        <v>0</v>
      </c>
      <c r="H279" s="565">
        <v>2</v>
      </c>
      <c r="I279" s="565">
        <v>1</v>
      </c>
      <c r="J279" s="565">
        <v>0</v>
      </c>
      <c r="K279" s="565">
        <v>1</v>
      </c>
      <c r="L279" s="565">
        <v>1</v>
      </c>
      <c r="M279" s="565" t="s">
        <v>6</v>
      </c>
      <c r="N279" s="565"/>
      <c r="O279" s="565"/>
      <c r="P279" s="480">
        <f t="shared" si="15"/>
        <v>8</v>
      </c>
      <c r="Q279" s="10" t="s">
        <v>478</v>
      </c>
      <c r="R279" s="554"/>
    </row>
    <row r="280" spans="1:18" s="10" customFormat="1" ht="15" thickBot="1">
      <c r="A280" s="45" t="s">
        <v>725</v>
      </c>
      <c r="B280" s="524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R280" s="554"/>
    </row>
    <row r="281" spans="1:18" s="10" customFormat="1">
      <c r="A281" s="45" t="s">
        <v>725</v>
      </c>
      <c r="B281" s="524" t="s">
        <v>19</v>
      </c>
      <c r="C281" s="679">
        <v>43171</v>
      </c>
      <c r="D281" s="121" t="s">
        <v>19</v>
      </c>
      <c r="E281" s="122"/>
      <c r="F281" s="122">
        <v>3</v>
      </c>
      <c r="G281" s="122">
        <v>0</v>
      </c>
      <c r="H281" s="122">
        <v>1</v>
      </c>
      <c r="I281" s="122">
        <v>0</v>
      </c>
      <c r="J281" s="122">
        <v>2</v>
      </c>
      <c r="K281" s="122">
        <v>0</v>
      </c>
      <c r="L281" s="122">
        <v>1</v>
      </c>
      <c r="M281" s="122">
        <v>0</v>
      </c>
      <c r="N281" s="122"/>
      <c r="O281" s="122"/>
      <c r="P281" s="125">
        <f t="shared" si="15"/>
        <v>7</v>
      </c>
      <c r="Q281" t="s">
        <v>698</v>
      </c>
      <c r="R281" s="554"/>
    </row>
    <row r="282" spans="1:18" s="10" customFormat="1" ht="15" thickBot="1">
      <c r="A282" s="45" t="s">
        <v>725</v>
      </c>
      <c r="B282" s="524" t="s">
        <v>19</v>
      </c>
      <c r="C282" s="678"/>
      <c r="D282" s="100" t="s">
        <v>7</v>
      </c>
      <c r="E282" s="565" t="s">
        <v>9</v>
      </c>
      <c r="F282" s="565">
        <v>0</v>
      </c>
      <c r="G282" s="565">
        <v>2</v>
      </c>
      <c r="H282" s="565">
        <v>0</v>
      </c>
      <c r="I282" s="565">
        <v>2</v>
      </c>
      <c r="J282" s="565">
        <v>0</v>
      </c>
      <c r="K282" s="565">
        <v>1</v>
      </c>
      <c r="L282" s="565">
        <v>0</v>
      </c>
      <c r="M282" s="565">
        <v>1</v>
      </c>
      <c r="N282" s="565"/>
      <c r="O282" s="565"/>
      <c r="P282" s="91">
        <f t="shared" si="15"/>
        <v>6</v>
      </c>
      <c r="Q282" s="10" t="s">
        <v>479</v>
      </c>
      <c r="R282" s="554"/>
    </row>
    <row r="283" spans="1:18" s="10" customFormat="1" ht="15" thickBot="1">
      <c r="A283" s="45" t="s">
        <v>725</v>
      </c>
      <c r="B283" s="524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R283" s="554"/>
    </row>
    <row r="284" spans="1:18" s="10" customFormat="1">
      <c r="A284" s="45" t="s">
        <v>725</v>
      </c>
      <c r="B284" s="524" t="s">
        <v>10</v>
      </c>
      <c r="C284" s="679">
        <v>43172</v>
      </c>
      <c r="D284" s="121" t="s">
        <v>10</v>
      </c>
      <c r="E284" s="122"/>
      <c r="F284" s="122">
        <v>1</v>
      </c>
      <c r="G284" s="122">
        <v>1</v>
      </c>
      <c r="H284" s="122">
        <v>0</v>
      </c>
      <c r="I284" s="122">
        <v>2</v>
      </c>
      <c r="J284" s="122">
        <v>3</v>
      </c>
      <c r="K284" s="122">
        <v>0</v>
      </c>
      <c r="L284" s="122">
        <v>0</v>
      </c>
      <c r="M284" s="122" t="s">
        <v>6</v>
      </c>
      <c r="N284" s="122"/>
      <c r="O284" s="122"/>
      <c r="P284" s="125">
        <f t="shared" si="15"/>
        <v>7</v>
      </c>
      <c r="Q284" t="s">
        <v>699</v>
      </c>
      <c r="R284" s="554"/>
    </row>
    <row r="285" spans="1:18" s="10" customFormat="1" ht="15" thickBot="1">
      <c r="A285" s="569" t="s">
        <v>725</v>
      </c>
      <c r="B285" s="524" t="s">
        <v>10</v>
      </c>
      <c r="C285" s="678"/>
      <c r="D285" s="100" t="s">
        <v>7</v>
      </c>
      <c r="E285" s="565" t="s">
        <v>9</v>
      </c>
      <c r="F285" s="565">
        <v>0</v>
      </c>
      <c r="G285" s="565">
        <v>0</v>
      </c>
      <c r="H285" s="565">
        <v>2</v>
      </c>
      <c r="I285" s="565">
        <v>0</v>
      </c>
      <c r="J285" s="565">
        <v>0</v>
      </c>
      <c r="K285" s="565">
        <v>2</v>
      </c>
      <c r="L285" s="565">
        <v>1</v>
      </c>
      <c r="M285" s="565" t="s">
        <v>6</v>
      </c>
      <c r="N285" s="565"/>
      <c r="O285" s="565"/>
      <c r="P285" s="91">
        <f t="shared" si="15"/>
        <v>5</v>
      </c>
      <c r="Q285" s="10" t="s">
        <v>478</v>
      </c>
      <c r="R285" s="554"/>
    </row>
    <row r="286" spans="1:18" s="10" customFormat="1" ht="15" thickBot="1">
      <c r="A286" s="45" t="s">
        <v>725</v>
      </c>
      <c r="B286" s="524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R286" s="554"/>
    </row>
    <row r="287" spans="1:18" s="10" customFormat="1">
      <c r="A287" s="45" t="s">
        <v>725</v>
      </c>
      <c r="B287" s="524" t="s">
        <v>610</v>
      </c>
      <c r="C287" s="679">
        <v>43172</v>
      </c>
      <c r="D287" s="121" t="s">
        <v>610</v>
      </c>
      <c r="E287" s="122" t="s">
        <v>9</v>
      </c>
      <c r="F287" s="122">
        <v>0</v>
      </c>
      <c r="G287" s="122">
        <v>1</v>
      </c>
      <c r="H287" s="122">
        <v>0</v>
      </c>
      <c r="I287" s="122">
        <v>1</v>
      </c>
      <c r="J287" s="122">
        <v>0</v>
      </c>
      <c r="K287" s="122">
        <v>1</v>
      </c>
      <c r="L287" s="122">
        <v>1</v>
      </c>
      <c r="M287" s="122">
        <v>1</v>
      </c>
      <c r="N287" s="122"/>
      <c r="O287" s="122"/>
      <c r="P287" s="125">
        <f t="shared" si="15"/>
        <v>5</v>
      </c>
      <c r="Q287" t="s">
        <v>700</v>
      </c>
      <c r="R287" s="554"/>
    </row>
    <row r="288" spans="1:18" s="10" customFormat="1" ht="15" thickBot="1">
      <c r="A288" s="45" t="s">
        <v>725</v>
      </c>
      <c r="B288" s="524" t="s">
        <v>610</v>
      </c>
      <c r="C288" s="678"/>
      <c r="D288" s="100" t="s">
        <v>7</v>
      </c>
      <c r="E288" s="565"/>
      <c r="F288" s="565">
        <v>1</v>
      </c>
      <c r="G288" s="565">
        <v>0</v>
      </c>
      <c r="H288" s="565">
        <v>3</v>
      </c>
      <c r="I288" s="565">
        <v>0</v>
      </c>
      <c r="J288" s="565">
        <v>2</v>
      </c>
      <c r="K288" s="565">
        <v>0</v>
      </c>
      <c r="L288" s="565">
        <v>0</v>
      </c>
      <c r="M288" s="565">
        <v>0</v>
      </c>
      <c r="N288" s="565"/>
      <c r="O288" s="565"/>
      <c r="P288" s="480">
        <f t="shared" si="15"/>
        <v>6</v>
      </c>
      <c r="Q288" s="10" t="s">
        <v>478</v>
      </c>
      <c r="R288" s="554" t="s">
        <v>568</v>
      </c>
    </row>
    <row r="289" spans="1:18" s="10" customFormat="1" ht="15" thickBot="1">
      <c r="A289" s="45" t="s">
        <v>725</v>
      </c>
      <c r="B289" s="524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R289" s="554" t="s">
        <v>670</v>
      </c>
    </row>
    <row r="290" spans="1:18" s="10" customFormat="1">
      <c r="A290" s="45" t="s">
        <v>725</v>
      </c>
      <c r="B290" s="524" t="s">
        <v>15</v>
      </c>
      <c r="C290" s="679">
        <v>43173</v>
      </c>
      <c r="D290" s="121" t="s">
        <v>7</v>
      </c>
      <c r="E290" s="122" t="s">
        <v>9</v>
      </c>
      <c r="F290" s="122">
        <v>0</v>
      </c>
      <c r="G290" s="122">
        <v>1</v>
      </c>
      <c r="H290" s="122">
        <v>0</v>
      </c>
      <c r="I290" s="122">
        <v>0</v>
      </c>
      <c r="J290" s="122">
        <v>1</v>
      </c>
      <c r="K290" s="122">
        <v>0</v>
      </c>
      <c r="L290" s="122">
        <v>0</v>
      </c>
      <c r="M290" s="122" t="s">
        <v>6</v>
      </c>
      <c r="N290" s="122"/>
      <c r="O290" s="122"/>
      <c r="P290" s="91">
        <f t="shared" si="15"/>
        <v>2</v>
      </c>
      <c r="Q290" s="10" t="s">
        <v>478</v>
      </c>
      <c r="R290" s="554" t="s">
        <v>707</v>
      </c>
    </row>
    <row r="291" spans="1:18" s="10" customFormat="1" ht="15" thickBot="1">
      <c r="A291" s="45" t="s">
        <v>725</v>
      </c>
      <c r="B291" s="524" t="s">
        <v>15</v>
      </c>
      <c r="C291" s="678"/>
      <c r="D291" s="100" t="s">
        <v>15</v>
      </c>
      <c r="E291" s="565"/>
      <c r="F291" s="565">
        <v>2</v>
      </c>
      <c r="G291" s="565">
        <v>0</v>
      </c>
      <c r="H291" s="565">
        <v>2</v>
      </c>
      <c r="I291" s="565">
        <v>1</v>
      </c>
      <c r="J291" s="565">
        <v>0</v>
      </c>
      <c r="K291" s="565">
        <v>1</v>
      </c>
      <c r="L291" s="565">
        <v>3</v>
      </c>
      <c r="M291" s="565" t="s">
        <v>6</v>
      </c>
      <c r="N291" s="565"/>
      <c r="O291" s="565"/>
      <c r="P291" s="48">
        <f t="shared" si="15"/>
        <v>9</v>
      </c>
      <c r="Q291" t="s">
        <v>701</v>
      </c>
      <c r="R291" s="554" t="s">
        <v>708</v>
      </c>
    </row>
    <row r="292" spans="1:18" s="10" customFormat="1" ht="15" thickBot="1">
      <c r="A292" s="45" t="s">
        <v>725</v>
      </c>
      <c r="B292" s="524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R292" s="554" t="s">
        <v>709</v>
      </c>
    </row>
    <row r="293" spans="1:18" s="10" customFormat="1">
      <c r="A293" s="45" t="s">
        <v>725</v>
      </c>
      <c r="B293" s="524" t="s">
        <v>16</v>
      </c>
      <c r="C293" s="679">
        <v>43173</v>
      </c>
      <c r="D293" s="121" t="s">
        <v>7</v>
      </c>
      <c r="E293" s="122"/>
      <c r="F293" s="122">
        <v>0</v>
      </c>
      <c r="G293" s="122">
        <v>0</v>
      </c>
      <c r="H293" s="122">
        <v>0</v>
      </c>
      <c r="I293" s="122">
        <v>0</v>
      </c>
      <c r="J293" s="122">
        <v>3</v>
      </c>
      <c r="K293" s="122">
        <v>1</v>
      </c>
      <c r="L293" s="122">
        <v>1</v>
      </c>
      <c r="M293" s="122">
        <v>0</v>
      </c>
      <c r="N293" s="122"/>
      <c r="O293" s="122"/>
      <c r="P293" s="91">
        <f t="shared" si="15"/>
        <v>5</v>
      </c>
      <c r="Q293" s="10" t="s">
        <v>703</v>
      </c>
      <c r="R293" s="554" t="s">
        <v>640</v>
      </c>
    </row>
    <row r="294" spans="1:18" s="10" customFormat="1" ht="15" thickBot="1">
      <c r="A294" s="45" t="s">
        <v>725</v>
      </c>
      <c r="B294" s="524" t="s">
        <v>16</v>
      </c>
      <c r="C294" s="678"/>
      <c r="D294" s="100" t="s">
        <v>16</v>
      </c>
      <c r="E294" s="565" t="s">
        <v>9</v>
      </c>
      <c r="F294" s="565">
        <v>2</v>
      </c>
      <c r="G294" s="565">
        <v>3</v>
      </c>
      <c r="H294" s="565">
        <v>1</v>
      </c>
      <c r="I294" s="565">
        <v>1</v>
      </c>
      <c r="J294" s="565">
        <v>0</v>
      </c>
      <c r="K294" s="565">
        <v>0</v>
      </c>
      <c r="L294" s="565">
        <v>0</v>
      </c>
      <c r="M294" s="565">
        <v>2</v>
      </c>
      <c r="N294" s="565"/>
      <c r="O294" s="565"/>
      <c r="P294" s="48">
        <f t="shared" si="15"/>
        <v>9</v>
      </c>
      <c r="Q294" t="s">
        <v>702</v>
      </c>
      <c r="R294" s="554" t="s">
        <v>710</v>
      </c>
    </row>
    <row r="295" spans="1:18" s="10" customFormat="1" ht="15" thickBot="1">
      <c r="A295" s="45" t="s">
        <v>725</v>
      </c>
      <c r="B295" s="524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R295" s="554" t="s">
        <v>711</v>
      </c>
    </row>
    <row r="296" spans="1:18" s="10" customFormat="1">
      <c r="A296" s="45" t="s">
        <v>725</v>
      </c>
      <c r="B296" s="524" t="s">
        <v>612</v>
      </c>
      <c r="C296" s="679">
        <v>43174</v>
      </c>
      <c r="D296" s="121" t="s">
        <v>14</v>
      </c>
      <c r="E296" s="122" t="s">
        <v>9</v>
      </c>
      <c r="F296" s="122">
        <v>1</v>
      </c>
      <c r="G296" s="122">
        <v>0</v>
      </c>
      <c r="H296" s="122">
        <v>1</v>
      </c>
      <c r="I296" s="122">
        <v>0</v>
      </c>
      <c r="J296" s="122">
        <v>1</v>
      </c>
      <c r="K296" s="122">
        <v>0</v>
      </c>
      <c r="L296" s="122">
        <v>1</v>
      </c>
      <c r="M296" s="122">
        <v>2</v>
      </c>
      <c r="N296" s="122">
        <v>1</v>
      </c>
      <c r="O296" s="122"/>
      <c r="P296" s="125">
        <f t="shared" si="15"/>
        <v>7</v>
      </c>
      <c r="Q296" t="s">
        <v>704</v>
      </c>
      <c r="R296" s="554" t="s">
        <v>596</v>
      </c>
    </row>
    <row r="297" spans="1:18" s="10" customFormat="1" ht="15" thickBot="1">
      <c r="A297" s="45" t="s">
        <v>725</v>
      </c>
      <c r="B297" s="524" t="s">
        <v>14</v>
      </c>
      <c r="C297" s="678"/>
      <c r="D297" s="100" t="s">
        <v>7</v>
      </c>
      <c r="E297" s="565"/>
      <c r="F297" s="565">
        <v>0</v>
      </c>
      <c r="G297" s="565">
        <v>2</v>
      </c>
      <c r="H297" s="565">
        <v>0</v>
      </c>
      <c r="I297" s="565">
        <v>3</v>
      </c>
      <c r="J297" s="565">
        <v>0</v>
      </c>
      <c r="K297" s="565">
        <v>1</v>
      </c>
      <c r="L297" s="565">
        <v>0</v>
      </c>
      <c r="M297" s="565">
        <v>0</v>
      </c>
      <c r="N297" s="565">
        <v>0</v>
      </c>
      <c r="O297" s="565"/>
      <c r="P297" s="91">
        <f t="shared" si="15"/>
        <v>6</v>
      </c>
      <c r="Q297" s="10" t="s">
        <v>705</v>
      </c>
      <c r="R297" s="554" t="s">
        <v>712</v>
      </c>
    </row>
    <row r="298" spans="1:18" s="10" customFormat="1" ht="15" thickBot="1">
      <c r="A298" s="45" t="s">
        <v>725</v>
      </c>
      <c r="B298" s="524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R298" s="554" t="s">
        <v>713</v>
      </c>
    </row>
    <row r="299" spans="1:18" s="10" customFormat="1">
      <c r="A299" s="45" t="s">
        <v>725</v>
      </c>
      <c r="B299" s="524" t="s">
        <v>18</v>
      </c>
      <c r="C299" s="679">
        <v>43174</v>
      </c>
      <c r="D299" s="121" t="s">
        <v>18</v>
      </c>
      <c r="E299" s="122" t="s">
        <v>9</v>
      </c>
      <c r="F299" s="122">
        <v>1</v>
      </c>
      <c r="G299" s="122">
        <v>0</v>
      </c>
      <c r="H299" s="122">
        <v>2</v>
      </c>
      <c r="I299" s="122">
        <v>0</v>
      </c>
      <c r="J299" s="122">
        <v>1</v>
      </c>
      <c r="K299" s="122">
        <v>0</v>
      </c>
      <c r="L299" s="122">
        <v>2</v>
      </c>
      <c r="M299" s="122">
        <v>0</v>
      </c>
      <c r="N299" s="122"/>
      <c r="O299" s="122"/>
      <c r="P299" s="125">
        <f t="shared" si="15"/>
        <v>6</v>
      </c>
      <c r="Q299" t="s">
        <v>706</v>
      </c>
      <c r="R299" s="554" t="s">
        <v>714</v>
      </c>
    </row>
    <row r="300" spans="1:18" s="14" customFormat="1" ht="15" thickBot="1">
      <c r="A300" s="47" t="s">
        <v>725</v>
      </c>
      <c r="B300" s="297" t="s">
        <v>18</v>
      </c>
      <c r="C300" s="678"/>
      <c r="D300" s="100" t="s">
        <v>7</v>
      </c>
      <c r="E300" s="565"/>
      <c r="F300" s="565">
        <v>0</v>
      </c>
      <c r="G300" s="565">
        <v>1</v>
      </c>
      <c r="H300" s="565">
        <v>0</v>
      </c>
      <c r="I300" s="565">
        <v>3</v>
      </c>
      <c r="J300" s="565">
        <v>0</v>
      </c>
      <c r="K300" s="565">
        <v>1</v>
      </c>
      <c r="L300" s="565">
        <v>0</v>
      </c>
      <c r="M300" s="565">
        <v>2</v>
      </c>
      <c r="N300" s="565"/>
      <c r="O300" s="565"/>
      <c r="P300" s="480">
        <f t="shared" si="15"/>
        <v>7</v>
      </c>
      <c r="Q300" s="14" t="s">
        <v>705</v>
      </c>
      <c r="R300" s="555" t="s">
        <v>715</v>
      </c>
    </row>
    <row r="301" spans="1:18" ht="15" thickBot="1">
      <c r="A301" s="42" t="s">
        <v>768</v>
      </c>
      <c r="B301" s="107"/>
      <c r="C301" s="92"/>
      <c r="D301" s="594"/>
      <c r="E301" s="539"/>
      <c r="F301" s="539"/>
      <c r="G301" s="539"/>
      <c r="H301" s="539"/>
      <c r="I301" s="539"/>
      <c r="J301" s="539"/>
      <c r="K301" s="539"/>
      <c r="L301" s="539"/>
      <c r="M301" s="539"/>
      <c r="N301" s="539"/>
      <c r="O301" s="539"/>
      <c r="P301" s="539"/>
      <c r="Q301" s="1"/>
      <c r="R301" s="557"/>
    </row>
    <row r="302" spans="1:18">
      <c r="A302" s="42" t="s">
        <v>768</v>
      </c>
      <c r="B302" s="107" t="s">
        <v>485</v>
      </c>
      <c r="C302" s="679">
        <v>43413</v>
      </c>
      <c r="D302" s="529" t="s">
        <v>485</v>
      </c>
      <c r="E302" s="122"/>
      <c r="F302" s="122">
        <v>1</v>
      </c>
      <c r="G302" s="122">
        <v>0</v>
      </c>
      <c r="H302" s="122">
        <v>1</v>
      </c>
      <c r="I302" s="122">
        <v>2</v>
      </c>
      <c r="J302" s="122">
        <v>0</v>
      </c>
      <c r="K302" s="122">
        <v>1</v>
      </c>
      <c r="L302" s="122">
        <v>0</v>
      </c>
      <c r="M302" s="122" t="s">
        <v>6</v>
      </c>
      <c r="N302" s="122"/>
      <c r="O302" s="122"/>
      <c r="P302" s="122">
        <f t="shared" ref="P302:P309" si="16">SUM(F302:O302)</f>
        <v>5</v>
      </c>
      <c r="Q302" s="1" t="s">
        <v>761</v>
      </c>
      <c r="R302" s="557"/>
    </row>
    <row r="303" spans="1:18" ht="15" thickBot="1">
      <c r="A303" s="42" t="s">
        <v>768</v>
      </c>
      <c r="B303" s="107" t="s">
        <v>485</v>
      </c>
      <c r="C303" s="678"/>
      <c r="D303" s="530" t="s">
        <v>7</v>
      </c>
      <c r="E303" s="589" t="s">
        <v>9</v>
      </c>
      <c r="F303" s="589">
        <v>0</v>
      </c>
      <c r="G303" s="589">
        <v>2</v>
      </c>
      <c r="H303" s="589">
        <v>0</v>
      </c>
      <c r="I303" s="589">
        <v>0</v>
      </c>
      <c r="J303" s="589">
        <v>2</v>
      </c>
      <c r="K303" s="589">
        <v>0</v>
      </c>
      <c r="L303" s="589">
        <v>3</v>
      </c>
      <c r="M303" s="589" t="s">
        <v>6</v>
      </c>
      <c r="N303" s="589"/>
      <c r="O303" s="589"/>
      <c r="P303" s="13">
        <f t="shared" si="16"/>
        <v>7</v>
      </c>
      <c r="Q303" s="1" t="s">
        <v>479</v>
      </c>
      <c r="R303" s="557"/>
    </row>
    <row r="304" spans="1:18" ht="15" thickBot="1">
      <c r="A304" s="42" t="s">
        <v>768</v>
      </c>
      <c r="B304" s="107"/>
      <c r="C304" s="594"/>
      <c r="D304" s="594"/>
      <c r="E304" s="594"/>
      <c r="F304" s="594"/>
      <c r="G304" s="594"/>
      <c r="H304" s="594"/>
      <c r="I304" s="594"/>
      <c r="J304" s="594"/>
      <c r="K304" s="594"/>
      <c r="L304" s="594"/>
      <c r="M304" s="594"/>
      <c r="N304" s="594"/>
      <c r="O304" s="594"/>
      <c r="P304" s="594"/>
      <c r="Q304" s="1"/>
      <c r="R304" s="557"/>
    </row>
    <row r="305" spans="1:18">
      <c r="A305" s="42" t="s">
        <v>768</v>
      </c>
      <c r="B305" s="107" t="s">
        <v>41</v>
      </c>
      <c r="C305" s="679">
        <v>43414</v>
      </c>
      <c r="D305" s="529" t="s">
        <v>41</v>
      </c>
      <c r="E305" s="122" t="s">
        <v>9</v>
      </c>
      <c r="F305" s="122">
        <v>1</v>
      </c>
      <c r="G305" s="122">
        <v>0</v>
      </c>
      <c r="H305" s="122">
        <v>1</v>
      </c>
      <c r="I305" s="122">
        <v>0</v>
      </c>
      <c r="J305" s="122">
        <v>0</v>
      </c>
      <c r="K305" s="122">
        <v>2</v>
      </c>
      <c r="L305" s="122">
        <v>0</v>
      </c>
      <c r="M305" s="122">
        <v>0</v>
      </c>
      <c r="N305" s="122"/>
      <c r="O305" s="122"/>
      <c r="P305" s="122">
        <f t="shared" si="16"/>
        <v>4</v>
      </c>
      <c r="Q305" s="1" t="s">
        <v>762</v>
      </c>
      <c r="R305" s="557"/>
    </row>
    <row r="306" spans="1:18" ht="15" thickBot="1">
      <c r="A306" s="42" t="s">
        <v>768</v>
      </c>
      <c r="B306" s="107" t="s">
        <v>41</v>
      </c>
      <c r="C306" s="678"/>
      <c r="D306" s="530" t="s">
        <v>7</v>
      </c>
      <c r="E306" s="589"/>
      <c r="F306" s="589">
        <v>0</v>
      </c>
      <c r="G306" s="589">
        <v>1</v>
      </c>
      <c r="H306" s="589">
        <v>0</v>
      </c>
      <c r="I306" s="589">
        <v>1</v>
      </c>
      <c r="J306" s="589">
        <v>1</v>
      </c>
      <c r="K306" s="589">
        <v>0</v>
      </c>
      <c r="L306" s="589">
        <v>1</v>
      </c>
      <c r="M306" s="589">
        <v>2</v>
      </c>
      <c r="N306" s="589"/>
      <c r="O306" s="589"/>
      <c r="P306" s="13">
        <f t="shared" si="16"/>
        <v>6</v>
      </c>
      <c r="Q306" s="1" t="s">
        <v>479</v>
      </c>
      <c r="R306" s="557"/>
    </row>
    <row r="307" spans="1:18" ht="15" thickBot="1">
      <c r="A307" s="42" t="s">
        <v>768</v>
      </c>
      <c r="B307" s="107"/>
      <c r="C307" s="594"/>
      <c r="D307" s="594"/>
      <c r="E307" s="594"/>
      <c r="F307" s="594"/>
      <c r="G307" s="594"/>
      <c r="H307" s="594"/>
      <c r="I307" s="594"/>
      <c r="J307" s="594"/>
      <c r="K307" s="594"/>
      <c r="L307" s="594"/>
      <c r="M307" s="594"/>
      <c r="N307" s="594"/>
      <c r="O307" s="594"/>
      <c r="P307" s="594"/>
      <c r="Q307" s="1"/>
      <c r="R307" s="557"/>
    </row>
    <row r="308" spans="1:18">
      <c r="A308" s="42" t="s">
        <v>768</v>
      </c>
      <c r="B308" s="107" t="s">
        <v>460</v>
      </c>
      <c r="C308" s="679">
        <v>43415</v>
      </c>
      <c r="D308" s="529" t="s">
        <v>460</v>
      </c>
      <c r="E308" s="122"/>
      <c r="F308" s="122">
        <v>1</v>
      </c>
      <c r="G308" s="122">
        <v>0</v>
      </c>
      <c r="H308" s="122">
        <v>0</v>
      </c>
      <c r="I308" s="122">
        <v>0</v>
      </c>
      <c r="J308" s="122">
        <v>0</v>
      </c>
      <c r="K308" s="122">
        <v>0</v>
      </c>
      <c r="L308" s="122" t="s">
        <v>6</v>
      </c>
      <c r="M308" s="122" t="s">
        <v>6</v>
      </c>
      <c r="N308" s="122"/>
      <c r="O308" s="122"/>
      <c r="P308" s="122">
        <f t="shared" si="16"/>
        <v>1</v>
      </c>
      <c r="Q308" s="1" t="s">
        <v>763</v>
      </c>
      <c r="R308" s="557"/>
    </row>
    <row r="309" spans="1:18" ht="15" thickBot="1">
      <c r="A309" s="42" t="s">
        <v>768</v>
      </c>
      <c r="B309" s="107" t="s">
        <v>460</v>
      </c>
      <c r="C309" s="678"/>
      <c r="D309" s="530" t="s">
        <v>7</v>
      </c>
      <c r="E309" s="589" t="s">
        <v>9</v>
      </c>
      <c r="F309" s="589">
        <v>0</v>
      </c>
      <c r="G309" s="589">
        <v>4</v>
      </c>
      <c r="H309" s="589">
        <v>2</v>
      </c>
      <c r="I309" s="589">
        <v>1</v>
      </c>
      <c r="J309" s="589">
        <v>4</v>
      </c>
      <c r="K309" s="589">
        <v>1</v>
      </c>
      <c r="L309" s="589" t="s">
        <v>6</v>
      </c>
      <c r="M309" s="589" t="s">
        <v>6</v>
      </c>
      <c r="N309" s="589"/>
      <c r="O309" s="589"/>
      <c r="P309" s="13">
        <f t="shared" si="16"/>
        <v>12</v>
      </c>
      <c r="Q309" s="1" t="s">
        <v>478</v>
      </c>
      <c r="R309" s="557"/>
    </row>
    <row r="310" spans="1:18" ht="15" thickBot="1">
      <c r="A310" s="42" t="s">
        <v>768</v>
      </c>
      <c r="B310" s="107"/>
      <c r="C310" s="594"/>
      <c r="D310" s="594"/>
      <c r="E310" s="594"/>
      <c r="F310" s="594"/>
      <c r="G310" s="594"/>
      <c r="H310" s="594"/>
      <c r="I310" s="594"/>
      <c r="J310" s="594"/>
      <c r="K310" s="594"/>
      <c r="L310" s="594"/>
      <c r="M310" s="594"/>
      <c r="N310" s="594"/>
      <c r="O310" s="594"/>
      <c r="P310" s="594"/>
      <c r="Q310" s="1"/>
      <c r="R310" s="563" t="s">
        <v>745</v>
      </c>
    </row>
    <row r="311" spans="1:18">
      <c r="A311" s="42" t="s">
        <v>768</v>
      </c>
      <c r="B311" s="107" t="s">
        <v>38</v>
      </c>
      <c r="C311" s="679">
        <v>43415</v>
      </c>
      <c r="D311" s="529" t="s">
        <v>38</v>
      </c>
      <c r="E311" s="122" t="s">
        <v>9</v>
      </c>
      <c r="F311" s="122">
        <v>1</v>
      </c>
      <c r="G311" s="122">
        <v>0</v>
      </c>
      <c r="H311" s="122">
        <v>1</v>
      </c>
      <c r="I311" s="122">
        <v>1</v>
      </c>
      <c r="J311" s="122">
        <v>0</v>
      </c>
      <c r="K311" s="122">
        <v>0</v>
      </c>
      <c r="L311" s="122">
        <v>2</v>
      </c>
      <c r="M311" s="122">
        <v>0</v>
      </c>
      <c r="N311" s="122"/>
      <c r="O311" s="122"/>
      <c r="P311" s="122">
        <f t="shared" ref="P311:P324" si="17">SUM(F311:O311)</f>
        <v>5</v>
      </c>
      <c r="Q311" s="1" t="s">
        <v>764</v>
      </c>
      <c r="R311" s="563" t="s">
        <v>769</v>
      </c>
    </row>
    <row r="312" spans="1:18" ht="15" thickBot="1">
      <c r="A312" s="147" t="s">
        <v>768</v>
      </c>
      <c r="B312" s="107" t="s">
        <v>38</v>
      </c>
      <c r="C312" s="678"/>
      <c r="D312" s="530" t="s">
        <v>7</v>
      </c>
      <c r="E312" s="589"/>
      <c r="F312" s="589">
        <v>0</v>
      </c>
      <c r="G312" s="589">
        <v>1</v>
      </c>
      <c r="H312" s="589">
        <v>0</v>
      </c>
      <c r="I312" s="589">
        <v>0</v>
      </c>
      <c r="J312" s="589">
        <v>1</v>
      </c>
      <c r="K312" s="589">
        <v>2</v>
      </c>
      <c r="L312" s="589">
        <v>0</v>
      </c>
      <c r="M312" s="589">
        <v>2</v>
      </c>
      <c r="N312" s="589"/>
      <c r="O312" s="589"/>
      <c r="P312" s="13">
        <f t="shared" si="17"/>
        <v>6</v>
      </c>
      <c r="Q312" s="1" t="s">
        <v>478</v>
      </c>
      <c r="R312" s="563" t="s">
        <v>590</v>
      </c>
    </row>
    <row r="313" spans="1:18" ht="15" thickBot="1">
      <c r="A313" s="42" t="s">
        <v>768</v>
      </c>
      <c r="B313" s="107"/>
      <c r="C313" s="594"/>
      <c r="D313" s="594"/>
      <c r="E313" s="594"/>
      <c r="F313" s="594"/>
      <c r="G313" s="594"/>
      <c r="H313" s="594"/>
      <c r="I313" s="594"/>
      <c r="J313" s="594"/>
      <c r="K313" s="594"/>
      <c r="L313" s="594"/>
      <c r="M313" s="594"/>
      <c r="N313" s="594"/>
      <c r="O313" s="594"/>
      <c r="P313" s="594"/>
      <c r="Q313" s="1"/>
      <c r="R313" s="563" t="s">
        <v>770</v>
      </c>
    </row>
    <row r="314" spans="1:18">
      <c r="A314" s="42" t="s">
        <v>768</v>
      </c>
      <c r="B314" s="107" t="s">
        <v>462</v>
      </c>
      <c r="C314" s="679">
        <v>43417</v>
      </c>
      <c r="D314" s="529" t="s">
        <v>7</v>
      </c>
      <c r="E314" s="122" t="s">
        <v>9</v>
      </c>
      <c r="F314" s="122">
        <v>0</v>
      </c>
      <c r="G314" s="122">
        <v>4</v>
      </c>
      <c r="H314" s="122">
        <v>1</v>
      </c>
      <c r="I314" s="122">
        <v>0</v>
      </c>
      <c r="J314" s="122">
        <v>1</v>
      </c>
      <c r="K314" s="122">
        <v>0</v>
      </c>
      <c r="L314" s="122">
        <v>1</v>
      </c>
      <c r="M314" s="122" t="s">
        <v>6</v>
      </c>
      <c r="N314" s="122"/>
      <c r="O314" s="122"/>
      <c r="P314" s="123">
        <f t="shared" si="17"/>
        <v>7</v>
      </c>
      <c r="Q314" s="1" t="s">
        <v>478</v>
      </c>
      <c r="R314" s="563" t="s">
        <v>580</v>
      </c>
    </row>
    <row r="315" spans="1:18" ht="15" thickBot="1">
      <c r="A315" s="42" t="s">
        <v>768</v>
      </c>
      <c r="B315" s="107" t="s">
        <v>462</v>
      </c>
      <c r="C315" s="678"/>
      <c r="D315" s="530" t="s">
        <v>462</v>
      </c>
      <c r="E315" s="589"/>
      <c r="F315" s="589">
        <v>1</v>
      </c>
      <c r="G315" s="589">
        <v>0</v>
      </c>
      <c r="H315" s="589">
        <v>0</v>
      </c>
      <c r="I315" s="589">
        <v>1</v>
      </c>
      <c r="J315" s="589">
        <v>0</v>
      </c>
      <c r="K315" s="589">
        <v>2</v>
      </c>
      <c r="L315" s="589">
        <v>0</v>
      </c>
      <c r="M315" s="589" t="s">
        <v>6</v>
      </c>
      <c r="N315" s="589"/>
      <c r="O315" s="589"/>
      <c r="P315" s="589">
        <f t="shared" si="17"/>
        <v>4</v>
      </c>
      <c r="Q315" s="1" t="s">
        <v>765</v>
      </c>
      <c r="R315" s="563" t="s">
        <v>771</v>
      </c>
    </row>
    <row r="316" spans="1:18" ht="15" thickBot="1">
      <c r="A316" s="42" t="s">
        <v>768</v>
      </c>
      <c r="B316" s="107"/>
      <c r="C316" s="594"/>
      <c r="D316" s="594"/>
      <c r="E316" s="594"/>
      <c r="F316" s="594"/>
      <c r="G316" s="594"/>
      <c r="H316" s="594"/>
      <c r="I316" s="594"/>
      <c r="J316" s="594"/>
      <c r="K316" s="594"/>
      <c r="L316" s="594"/>
      <c r="M316" s="594"/>
      <c r="N316" s="594"/>
      <c r="O316" s="594"/>
      <c r="P316" s="594"/>
      <c r="Q316" s="1"/>
      <c r="R316" s="563" t="s">
        <v>581</v>
      </c>
    </row>
    <row r="317" spans="1:18">
      <c r="A317" s="42" t="s">
        <v>768</v>
      </c>
      <c r="B317" s="107" t="s">
        <v>332</v>
      </c>
      <c r="C317" s="679">
        <v>43417</v>
      </c>
      <c r="D317" s="529" t="s">
        <v>7</v>
      </c>
      <c r="E317" s="122"/>
      <c r="F317" s="122">
        <v>0</v>
      </c>
      <c r="G317" s="122">
        <v>3</v>
      </c>
      <c r="H317" s="122">
        <v>0</v>
      </c>
      <c r="I317" s="122">
        <v>5</v>
      </c>
      <c r="J317" s="122">
        <v>0</v>
      </c>
      <c r="K317" s="122">
        <v>0</v>
      </c>
      <c r="L317" s="122">
        <v>2</v>
      </c>
      <c r="M317" s="122">
        <v>1</v>
      </c>
      <c r="N317" s="122"/>
      <c r="O317" s="122"/>
      <c r="P317" s="123">
        <f t="shared" si="17"/>
        <v>11</v>
      </c>
      <c r="Q317" s="1" t="s">
        <v>479</v>
      </c>
      <c r="R317" s="563" t="s">
        <v>772</v>
      </c>
    </row>
    <row r="318" spans="1:18" ht="15" thickBot="1">
      <c r="A318" s="42" t="s">
        <v>768</v>
      </c>
      <c r="B318" s="107" t="s">
        <v>332</v>
      </c>
      <c r="C318" s="678"/>
      <c r="D318" s="530" t="s">
        <v>332</v>
      </c>
      <c r="E318" s="589" t="s">
        <v>9</v>
      </c>
      <c r="F318" s="589">
        <v>1</v>
      </c>
      <c r="G318" s="589">
        <v>0</v>
      </c>
      <c r="H318" s="589">
        <v>1</v>
      </c>
      <c r="I318" s="589">
        <v>0</v>
      </c>
      <c r="J318" s="589">
        <v>2</v>
      </c>
      <c r="K318" s="589">
        <v>1</v>
      </c>
      <c r="L318" s="589">
        <v>0</v>
      </c>
      <c r="M318" s="589">
        <v>0</v>
      </c>
      <c r="N318" s="589"/>
      <c r="O318" s="589"/>
      <c r="P318" s="589">
        <f t="shared" si="17"/>
        <v>5</v>
      </c>
      <c r="Q318" s="1" t="s">
        <v>766</v>
      </c>
      <c r="R318" s="563" t="s">
        <v>773</v>
      </c>
    </row>
    <row r="319" spans="1:18" ht="15" thickBot="1">
      <c r="A319" s="42" t="s">
        <v>768</v>
      </c>
      <c r="B319" s="107"/>
      <c r="C319" s="594"/>
      <c r="D319" s="594" t="s">
        <v>282</v>
      </c>
      <c r="E319" s="594"/>
      <c r="F319" s="594"/>
      <c r="G319" s="594"/>
      <c r="H319" s="594"/>
      <c r="I319" s="594"/>
      <c r="J319" s="594"/>
      <c r="K319" s="594"/>
      <c r="L319" s="594"/>
      <c r="M319" s="594"/>
      <c r="N319" s="594"/>
      <c r="O319" s="594"/>
      <c r="P319" s="594"/>
      <c r="Q319" s="1"/>
      <c r="R319" s="563" t="s">
        <v>774</v>
      </c>
    </row>
    <row r="320" spans="1:18">
      <c r="A320" s="42" t="s">
        <v>768</v>
      </c>
      <c r="B320" s="107" t="s">
        <v>17</v>
      </c>
      <c r="C320" s="679">
        <v>43419</v>
      </c>
      <c r="D320" s="529" t="s">
        <v>17</v>
      </c>
      <c r="E320" s="122" t="s">
        <v>9</v>
      </c>
      <c r="F320" s="122">
        <v>0</v>
      </c>
      <c r="G320" s="122">
        <v>2</v>
      </c>
      <c r="H320" s="122">
        <v>0</v>
      </c>
      <c r="I320" s="122">
        <v>2</v>
      </c>
      <c r="J320" s="122">
        <v>0</v>
      </c>
      <c r="K320" s="122">
        <v>1</v>
      </c>
      <c r="L320" s="122">
        <v>0</v>
      </c>
      <c r="M320" s="122" t="s">
        <v>6</v>
      </c>
      <c r="N320" s="122"/>
      <c r="O320" s="122"/>
      <c r="P320" s="122">
        <f t="shared" si="17"/>
        <v>5</v>
      </c>
      <c r="Q320" s="1" t="s">
        <v>767</v>
      </c>
      <c r="R320" s="563" t="s">
        <v>775</v>
      </c>
    </row>
    <row r="321" spans="1:18" ht="15" thickBot="1">
      <c r="A321" s="42" t="s">
        <v>768</v>
      </c>
      <c r="B321" s="107" t="s">
        <v>17</v>
      </c>
      <c r="C321" s="678"/>
      <c r="D321" s="530" t="s">
        <v>7</v>
      </c>
      <c r="E321" s="589"/>
      <c r="F321" s="589">
        <v>2</v>
      </c>
      <c r="G321" s="589">
        <v>0</v>
      </c>
      <c r="H321" s="589">
        <v>1</v>
      </c>
      <c r="I321" s="589">
        <v>0</v>
      </c>
      <c r="J321" s="589">
        <v>2</v>
      </c>
      <c r="K321" s="589">
        <v>0</v>
      </c>
      <c r="L321" s="589">
        <v>4</v>
      </c>
      <c r="M321" s="589" t="s">
        <v>6</v>
      </c>
      <c r="N321" s="589"/>
      <c r="O321" s="589"/>
      <c r="P321" s="13">
        <f t="shared" si="17"/>
        <v>9</v>
      </c>
      <c r="Q321" s="1" t="s">
        <v>478</v>
      </c>
      <c r="R321" s="563" t="s">
        <v>776</v>
      </c>
    </row>
    <row r="322" spans="1:18" ht="15" thickBot="1">
      <c r="A322" s="42" t="s">
        <v>768</v>
      </c>
      <c r="B322" s="107"/>
      <c r="C322" s="594"/>
      <c r="D322" s="594" t="s">
        <v>276</v>
      </c>
      <c r="E322" s="594"/>
      <c r="F322" s="594"/>
      <c r="G322" s="594"/>
      <c r="H322" s="594"/>
      <c r="I322" s="594"/>
      <c r="J322" s="594"/>
      <c r="K322" s="594"/>
      <c r="L322" s="594"/>
      <c r="M322" s="594"/>
      <c r="N322" s="594"/>
      <c r="O322" s="594"/>
      <c r="P322" s="594"/>
      <c r="Q322" s="1"/>
      <c r="R322" s="563" t="s">
        <v>777</v>
      </c>
    </row>
    <row r="323" spans="1:18">
      <c r="A323" s="42" t="s">
        <v>768</v>
      </c>
      <c r="B323" s="107" t="s">
        <v>485</v>
      </c>
      <c r="C323" s="680">
        <v>43419</v>
      </c>
      <c r="D323" s="531" t="s">
        <v>485</v>
      </c>
      <c r="E323" s="590" t="s">
        <v>9</v>
      </c>
      <c r="F323" s="590">
        <v>0</v>
      </c>
      <c r="G323" s="590">
        <v>0</v>
      </c>
      <c r="H323" s="590">
        <v>2</v>
      </c>
      <c r="I323" s="590">
        <v>2</v>
      </c>
      <c r="J323" s="590">
        <v>3</v>
      </c>
      <c r="K323" s="590">
        <v>0</v>
      </c>
      <c r="L323" s="590">
        <v>0</v>
      </c>
      <c r="M323" s="590" t="s">
        <v>6</v>
      </c>
      <c r="N323" s="590"/>
      <c r="O323" s="590"/>
      <c r="P323" s="590">
        <f t="shared" si="17"/>
        <v>7</v>
      </c>
      <c r="Q323" s="1" t="s">
        <v>761</v>
      </c>
      <c r="R323" s="563" t="s">
        <v>778</v>
      </c>
    </row>
    <row r="324" spans="1:18" ht="15" thickBot="1">
      <c r="A324" s="43" t="s">
        <v>768</v>
      </c>
      <c r="B324" s="204" t="s">
        <v>485</v>
      </c>
      <c r="C324" s="678"/>
      <c r="D324" s="530" t="s">
        <v>7</v>
      </c>
      <c r="E324" s="576"/>
      <c r="F324" s="576">
        <v>1</v>
      </c>
      <c r="G324" s="576">
        <v>0</v>
      </c>
      <c r="H324" s="576">
        <v>0</v>
      </c>
      <c r="I324" s="576">
        <v>0</v>
      </c>
      <c r="J324" s="576">
        <v>0</v>
      </c>
      <c r="K324" s="576">
        <v>1</v>
      </c>
      <c r="L324" s="576">
        <v>1</v>
      </c>
      <c r="M324" s="576" t="s">
        <v>6</v>
      </c>
      <c r="N324" s="576"/>
      <c r="O324" s="576"/>
      <c r="P324" s="39">
        <f t="shared" si="17"/>
        <v>3</v>
      </c>
      <c r="Q324" s="299" t="s">
        <v>478</v>
      </c>
      <c r="R324" s="553" t="s">
        <v>779</v>
      </c>
    </row>
    <row r="325" spans="1:18" ht="15" thickBot="1">
      <c r="A325" s="173" t="s">
        <v>780</v>
      </c>
      <c r="B325" s="176"/>
      <c r="C325" s="493"/>
      <c r="D325" s="595"/>
      <c r="E325" s="547"/>
      <c r="F325" s="547"/>
      <c r="G325" s="547"/>
      <c r="H325" s="547"/>
      <c r="I325" s="547"/>
      <c r="J325" s="547"/>
      <c r="K325" s="547"/>
      <c r="L325" s="547"/>
      <c r="M325" s="547"/>
      <c r="N325" s="547"/>
      <c r="O325" s="547"/>
      <c r="P325" s="547"/>
      <c r="Q325" s="1"/>
      <c r="R325" s="557"/>
    </row>
    <row r="326" spans="1:18">
      <c r="A326" s="173" t="s">
        <v>780</v>
      </c>
      <c r="B326" s="176" t="s">
        <v>14</v>
      </c>
      <c r="C326" s="679">
        <v>43527</v>
      </c>
      <c r="D326" s="121" t="s">
        <v>14</v>
      </c>
      <c r="E326" s="125" t="s">
        <v>9</v>
      </c>
      <c r="F326" s="125">
        <v>0</v>
      </c>
      <c r="G326" s="125">
        <v>2</v>
      </c>
      <c r="H326" s="125">
        <v>1</v>
      </c>
      <c r="I326" s="125">
        <v>0</v>
      </c>
      <c r="J326" s="125">
        <v>2</v>
      </c>
      <c r="K326" s="125">
        <v>0</v>
      </c>
      <c r="L326" s="125">
        <v>3</v>
      </c>
      <c r="M326" s="125" t="s">
        <v>6</v>
      </c>
      <c r="N326" s="125"/>
      <c r="O326" s="125"/>
      <c r="P326" s="125">
        <f t="shared" ref="P326:P360" si="18">SUM(F326:O326)</f>
        <v>8</v>
      </c>
      <c r="Q326" s="1" t="s">
        <v>253</v>
      </c>
      <c r="R326" s="557"/>
    </row>
    <row r="327" spans="1:18" ht="15" thickBot="1">
      <c r="A327" s="173" t="s">
        <v>780</v>
      </c>
      <c r="B327" s="176" t="s">
        <v>14</v>
      </c>
      <c r="C327" s="678"/>
      <c r="D327" s="100" t="s">
        <v>7</v>
      </c>
      <c r="E327" s="48"/>
      <c r="F327" s="48">
        <v>0</v>
      </c>
      <c r="G327" s="48">
        <v>0</v>
      </c>
      <c r="H327" s="48">
        <v>0</v>
      </c>
      <c r="I327" s="48">
        <v>3</v>
      </c>
      <c r="J327" s="48">
        <v>0</v>
      </c>
      <c r="K327" s="48">
        <v>1</v>
      </c>
      <c r="L327" s="48">
        <v>0</v>
      </c>
      <c r="M327" s="48" t="s">
        <v>6</v>
      </c>
      <c r="N327" s="48"/>
      <c r="O327" s="48"/>
      <c r="P327" s="487">
        <f t="shared" si="18"/>
        <v>4</v>
      </c>
      <c r="Q327" s="1" t="s">
        <v>478</v>
      </c>
      <c r="R327" s="557"/>
    </row>
    <row r="328" spans="1:18" ht="15" thickBot="1">
      <c r="A328" s="173" t="s">
        <v>780</v>
      </c>
      <c r="B328" s="176"/>
      <c r="C328" s="493"/>
      <c r="D328" s="493"/>
      <c r="E328" s="596"/>
      <c r="F328" s="596"/>
      <c r="G328" s="596"/>
      <c r="H328" s="596"/>
      <c r="I328" s="596"/>
      <c r="J328" s="596"/>
      <c r="K328" s="596"/>
      <c r="L328" s="596"/>
      <c r="M328" s="596"/>
      <c r="N328" s="596"/>
      <c r="O328" s="596"/>
      <c r="P328" s="596"/>
      <c r="Q328" s="1"/>
      <c r="R328" s="557"/>
    </row>
    <row r="329" spans="1:18">
      <c r="A329" s="173" t="s">
        <v>780</v>
      </c>
      <c r="B329" s="176" t="s">
        <v>485</v>
      </c>
      <c r="C329" s="679">
        <v>43528</v>
      </c>
      <c r="D329" s="121" t="s">
        <v>485</v>
      </c>
      <c r="E329" s="125"/>
      <c r="F329" s="125">
        <v>0</v>
      </c>
      <c r="G329" s="125">
        <v>0</v>
      </c>
      <c r="H329" s="125">
        <v>3</v>
      </c>
      <c r="I329" s="125">
        <v>1</v>
      </c>
      <c r="J329" s="125">
        <v>0</v>
      </c>
      <c r="K329" s="125">
        <v>2</v>
      </c>
      <c r="L329" s="125">
        <v>0</v>
      </c>
      <c r="M329" s="125">
        <v>0</v>
      </c>
      <c r="N329" s="125">
        <v>0</v>
      </c>
      <c r="O329" s="125"/>
      <c r="P329" s="125">
        <f t="shared" si="18"/>
        <v>6</v>
      </c>
      <c r="Q329" s="1" t="s">
        <v>804</v>
      </c>
      <c r="R329" s="557"/>
    </row>
    <row r="330" spans="1:18" ht="15" thickBot="1">
      <c r="A330" s="173" t="s">
        <v>780</v>
      </c>
      <c r="B330" s="176" t="s">
        <v>485</v>
      </c>
      <c r="C330" s="678"/>
      <c r="D330" s="100" t="s">
        <v>7</v>
      </c>
      <c r="E330" s="48" t="s">
        <v>9</v>
      </c>
      <c r="F330" s="48">
        <v>1</v>
      </c>
      <c r="G330" s="48">
        <v>1</v>
      </c>
      <c r="H330" s="48">
        <v>0</v>
      </c>
      <c r="I330" s="48">
        <v>0</v>
      </c>
      <c r="J330" s="48">
        <v>1</v>
      </c>
      <c r="K330" s="48">
        <v>0</v>
      </c>
      <c r="L330" s="48">
        <v>2</v>
      </c>
      <c r="M330" s="48">
        <v>1</v>
      </c>
      <c r="N330" s="48">
        <v>1</v>
      </c>
      <c r="O330" s="48"/>
      <c r="P330" s="480">
        <f t="shared" si="18"/>
        <v>7</v>
      </c>
      <c r="Q330" s="1" t="s">
        <v>479</v>
      </c>
      <c r="R330" s="557"/>
    </row>
    <row r="331" spans="1:18" ht="15" thickBot="1">
      <c r="A331" s="173" t="s">
        <v>780</v>
      </c>
      <c r="B331" s="176"/>
      <c r="C331" s="493"/>
      <c r="D331" s="493"/>
      <c r="E331" s="596"/>
      <c r="F331" s="596"/>
      <c r="G331" s="596"/>
      <c r="H331" s="596"/>
      <c r="I331" s="596"/>
      <c r="J331" s="596"/>
      <c r="K331" s="596"/>
      <c r="L331" s="596"/>
      <c r="M331" s="596"/>
      <c r="N331" s="596"/>
      <c r="O331" s="596"/>
      <c r="P331" s="596"/>
      <c r="Q331" s="1"/>
      <c r="R331" s="557"/>
    </row>
    <row r="332" spans="1:18">
      <c r="A332" s="173" t="s">
        <v>780</v>
      </c>
      <c r="B332" s="176" t="s">
        <v>11</v>
      </c>
      <c r="C332" s="679">
        <v>43528</v>
      </c>
      <c r="D332" s="121" t="s">
        <v>7</v>
      </c>
      <c r="E332" s="125" t="s">
        <v>9</v>
      </c>
      <c r="F332" s="125">
        <v>1</v>
      </c>
      <c r="G332" s="125">
        <v>0</v>
      </c>
      <c r="H332" s="125">
        <v>2</v>
      </c>
      <c r="I332" s="125">
        <v>0</v>
      </c>
      <c r="J332" s="125">
        <v>0</v>
      </c>
      <c r="K332" s="125">
        <v>2</v>
      </c>
      <c r="L332" s="125">
        <v>0</v>
      </c>
      <c r="M332" s="125">
        <v>2</v>
      </c>
      <c r="N332" s="125">
        <v>0</v>
      </c>
      <c r="O332" s="125"/>
      <c r="P332" s="128">
        <f t="shared" si="18"/>
        <v>7</v>
      </c>
      <c r="Q332" s="1" t="s">
        <v>479</v>
      </c>
      <c r="R332" s="557"/>
    </row>
    <row r="333" spans="1:18" ht="15" thickBot="1">
      <c r="A333" s="173" t="s">
        <v>780</v>
      </c>
      <c r="B333" s="176" t="s">
        <v>11</v>
      </c>
      <c r="C333" s="678"/>
      <c r="D333" s="100" t="s">
        <v>11</v>
      </c>
      <c r="E333" s="48"/>
      <c r="F333" s="48">
        <v>0</v>
      </c>
      <c r="G333" s="48">
        <v>2</v>
      </c>
      <c r="H333" s="48">
        <v>0</v>
      </c>
      <c r="I333" s="48">
        <v>2</v>
      </c>
      <c r="J333" s="48">
        <v>1</v>
      </c>
      <c r="K333" s="48">
        <v>0</v>
      </c>
      <c r="L333" s="48">
        <v>2</v>
      </c>
      <c r="M333" s="48">
        <v>0</v>
      </c>
      <c r="N333" s="48">
        <v>1</v>
      </c>
      <c r="O333" s="48"/>
      <c r="P333" s="48">
        <f t="shared" si="18"/>
        <v>8</v>
      </c>
      <c r="Q333" s="1" t="s">
        <v>805</v>
      </c>
      <c r="R333" s="557"/>
    </row>
    <row r="334" spans="1:18" ht="15" thickBot="1">
      <c r="A334" s="173" t="s">
        <v>780</v>
      </c>
      <c r="B334" s="176"/>
      <c r="C334" s="493"/>
      <c r="D334" s="493"/>
      <c r="E334" s="596"/>
      <c r="F334" s="596"/>
      <c r="G334" s="596"/>
      <c r="H334" s="596"/>
      <c r="I334" s="596"/>
      <c r="J334" s="596"/>
      <c r="K334" s="596"/>
      <c r="L334" s="596"/>
      <c r="M334" s="596"/>
      <c r="N334" s="596"/>
      <c r="O334" s="596"/>
      <c r="P334" s="596"/>
      <c r="Q334" s="1"/>
      <c r="R334" s="557"/>
    </row>
    <row r="335" spans="1:18">
      <c r="A335" s="173" t="s">
        <v>780</v>
      </c>
      <c r="B335" s="176" t="s">
        <v>5</v>
      </c>
      <c r="C335" s="679">
        <v>43529</v>
      </c>
      <c r="D335" s="121" t="s">
        <v>5</v>
      </c>
      <c r="E335" s="125" t="s">
        <v>9</v>
      </c>
      <c r="F335" s="125">
        <v>1</v>
      </c>
      <c r="G335" s="125">
        <v>0</v>
      </c>
      <c r="H335" s="125">
        <v>0</v>
      </c>
      <c r="I335" s="125">
        <v>2</v>
      </c>
      <c r="J335" s="125">
        <v>1</v>
      </c>
      <c r="K335" s="125">
        <v>1</v>
      </c>
      <c r="L335" s="125">
        <v>0</v>
      </c>
      <c r="M335" s="125">
        <v>0</v>
      </c>
      <c r="N335" s="125">
        <v>1</v>
      </c>
      <c r="O335" s="125"/>
      <c r="P335" s="125">
        <f t="shared" si="18"/>
        <v>6</v>
      </c>
      <c r="Q335" s="1" t="s">
        <v>806</v>
      </c>
      <c r="R335" s="557"/>
    </row>
    <row r="336" spans="1:18" ht="15" thickBot="1">
      <c r="A336" s="173" t="s">
        <v>780</v>
      </c>
      <c r="B336" s="176" t="s">
        <v>5</v>
      </c>
      <c r="C336" s="678"/>
      <c r="D336" s="100" t="s">
        <v>7</v>
      </c>
      <c r="E336" s="48"/>
      <c r="F336" s="48">
        <v>0</v>
      </c>
      <c r="G336" s="48">
        <v>1</v>
      </c>
      <c r="H336" s="48">
        <v>0</v>
      </c>
      <c r="I336" s="48">
        <v>0</v>
      </c>
      <c r="J336" s="48">
        <v>0</v>
      </c>
      <c r="K336" s="48">
        <v>0</v>
      </c>
      <c r="L336" s="48">
        <v>3</v>
      </c>
      <c r="M336" s="48">
        <v>1</v>
      </c>
      <c r="N336" s="48">
        <v>0</v>
      </c>
      <c r="O336" s="48"/>
      <c r="P336" s="487">
        <f t="shared" si="18"/>
        <v>5</v>
      </c>
      <c r="Q336" s="1" t="s">
        <v>478</v>
      </c>
      <c r="R336" s="557"/>
    </row>
    <row r="337" spans="1:18" ht="15" thickBot="1">
      <c r="A337" s="173" t="s">
        <v>780</v>
      </c>
      <c r="B337" s="176"/>
      <c r="C337" s="493"/>
      <c r="D337" s="493"/>
      <c r="E337" s="596"/>
      <c r="F337" s="596"/>
      <c r="G337" s="596"/>
      <c r="H337" s="596"/>
      <c r="I337" s="596"/>
      <c r="J337" s="596"/>
      <c r="K337" s="596"/>
      <c r="L337" s="596"/>
      <c r="M337" s="596"/>
      <c r="N337" s="596"/>
      <c r="O337" s="596"/>
      <c r="P337" s="596"/>
      <c r="Q337" s="1"/>
      <c r="R337" s="557"/>
    </row>
    <row r="338" spans="1:18">
      <c r="A338" s="173" t="s">
        <v>780</v>
      </c>
      <c r="B338" s="176" t="s">
        <v>19</v>
      </c>
      <c r="C338" s="679">
        <v>43529</v>
      </c>
      <c r="D338" s="121" t="s">
        <v>7</v>
      </c>
      <c r="E338" s="125"/>
      <c r="F338" s="125">
        <v>2</v>
      </c>
      <c r="G338" s="125">
        <v>0</v>
      </c>
      <c r="H338" s="125">
        <v>2</v>
      </c>
      <c r="I338" s="125">
        <v>0</v>
      </c>
      <c r="J338" s="125">
        <v>0</v>
      </c>
      <c r="K338" s="125">
        <v>2</v>
      </c>
      <c r="L338" s="125">
        <v>3</v>
      </c>
      <c r="M338" s="125" t="s">
        <v>6</v>
      </c>
      <c r="N338" s="125"/>
      <c r="O338" s="125"/>
      <c r="P338" s="597">
        <f t="shared" si="18"/>
        <v>9</v>
      </c>
      <c r="Q338" s="1" t="s">
        <v>478</v>
      </c>
      <c r="R338" s="557"/>
    </row>
    <row r="339" spans="1:18" ht="15" thickBot="1">
      <c r="A339" s="173" t="s">
        <v>780</v>
      </c>
      <c r="B339" s="176" t="s">
        <v>19</v>
      </c>
      <c r="C339" s="678"/>
      <c r="D339" s="100" t="s">
        <v>19</v>
      </c>
      <c r="E339" s="48" t="s">
        <v>9</v>
      </c>
      <c r="F339" s="48">
        <v>0</v>
      </c>
      <c r="G339" s="48">
        <v>1</v>
      </c>
      <c r="H339" s="48">
        <v>0</v>
      </c>
      <c r="I339" s="48">
        <v>1</v>
      </c>
      <c r="J339" s="48">
        <v>1</v>
      </c>
      <c r="K339" s="48">
        <v>0</v>
      </c>
      <c r="L339" s="48">
        <v>0</v>
      </c>
      <c r="M339" s="48" t="s">
        <v>6</v>
      </c>
      <c r="N339" s="48"/>
      <c r="O339" s="48"/>
      <c r="P339" s="48">
        <f t="shared" si="18"/>
        <v>3</v>
      </c>
      <c r="Q339" s="1" t="s">
        <v>807</v>
      </c>
      <c r="R339" s="557"/>
    </row>
    <row r="340" spans="1:18" ht="15" thickBot="1">
      <c r="A340" s="205" t="s">
        <v>780</v>
      </c>
      <c r="B340" s="176"/>
      <c r="C340" s="493"/>
      <c r="D340" s="493"/>
      <c r="E340" s="596"/>
      <c r="F340" s="596"/>
      <c r="G340" s="596"/>
      <c r="H340" s="596"/>
      <c r="I340" s="596"/>
      <c r="J340" s="596"/>
      <c r="K340" s="596"/>
      <c r="L340" s="596"/>
      <c r="M340" s="596"/>
      <c r="N340" s="596"/>
      <c r="O340" s="596"/>
      <c r="P340" s="596"/>
      <c r="Q340" s="1"/>
      <c r="R340" s="557"/>
    </row>
    <row r="341" spans="1:18">
      <c r="A341" s="173" t="s">
        <v>780</v>
      </c>
      <c r="B341" s="176" t="s">
        <v>10</v>
      </c>
      <c r="C341" s="679">
        <v>43530</v>
      </c>
      <c r="D341" s="121" t="s">
        <v>7</v>
      </c>
      <c r="E341" s="125"/>
      <c r="F341" s="125">
        <v>1</v>
      </c>
      <c r="G341" s="125">
        <v>0</v>
      </c>
      <c r="H341" s="125">
        <v>0</v>
      </c>
      <c r="I341" s="125">
        <v>1</v>
      </c>
      <c r="J341" s="125">
        <v>2</v>
      </c>
      <c r="K341" s="125">
        <v>0</v>
      </c>
      <c r="L341" s="125">
        <v>0</v>
      </c>
      <c r="M341" s="125" t="s">
        <v>6</v>
      </c>
      <c r="N341" s="125"/>
      <c r="O341" s="125"/>
      <c r="P341" s="128">
        <f t="shared" si="18"/>
        <v>4</v>
      </c>
      <c r="Q341" s="1" t="s">
        <v>479</v>
      </c>
      <c r="R341" s="557"/>
    </row>
    <row r="342" spans="1:18" ht="15" thickBot="1">
      <c r="A342" s="173" t="s">
        <v>780</v>
      </c>
      <c r="B342" s="176" t="s">
        <v>10</v>
      </c>
      <c r="C342" s="678"/>
      <c r="D342" s="100" t="s">
        <v>10</v>
      </c>
      <c r="E342" s="48" t="s">
        <v>9</v>
      </c>
      <c r="F342" s="48">
        <v>0</v>
      </c>
      <c r="G342" s="48">
        <v>1</v>
      </c>
      <c r="H342" s="48">
        <v>1</v>
      </c>
      <c r="I342" s="48">
        <v>0</v>
      </c>
      <c r="J342" s="48">
        <v>0</v>
      </c>
      <c r="K342" s="48">
        <v>5</v>
      </c>
      <c r="L342" s="48">
        <v>1</v>
      </c>
      <c r="M342" s="48" t="s">
        <v>6</v>
      </c>
      <c r="N342" s="48"/>
      <c r="O342" s="48"/>
      <c r="P342" s="48">
        <f t="shared" si="18"/>
        <v>8</v>
      </c>
      <c r="Q342" s="1" t="s">
        <v>808</v>
      </c>
      <c r="R342" s="557"/>
    </row>
    <row r="343" spans="1:18" ht="15" thickBot="1">
      <c r="A343" s="173" t="s">
        <v>780</v>
      </c>
      <c r="B343" s="176"/>
      <c r="C343" s="493"/>
      <c r="D343" s="493"/>
      <c r="E343" s="596"/>
      <c r="F343" s="596"/>
      <c r="G343" s="596"/>
      <c r="H343" s="596"/>
      <c r="I343" s="596"/>
      <c r="J343" s="596"/>
      <c r="K343" s="596"/>
      <c r="L343" s="596"/>
      <c r="M343" s="596"/>
      <c r="N343" s="596"/>
      <c r="O343" s="596"/>
      <c r="P343" s="596"/>
      <c r="Q343" s="1"/>
      <c r="R343" s="557"/>
    </row>
    <row r="344" spans="1:18">
      <c r="A344" s="173" t="s">
        <v>780</v>
      </c>
      <c r="B344" s="176" t="s">
        <v>16</v>
      </c>
      <c r="C344" s="679">
        <v>43530</v>
      </c>
      <c r="D344" s="121" t="s">
        <v>16</v>
      </c>
      <c r="E344" s="125" t="s">
        <v>9</v>
      </c>
      <c r="F344" s="125">
        <v>3</v>
      </c>
      <c r="G344" s="125">
        <v>0</v>
      </c>
      <c r="H344" s="125">
        <v>1</v>
      </c>
      <c r="I344" s="125">
        <v>0</v>
      </c>
      <c r="J344" s="125">
        <v>1</v>
      </c>
      <c r="K344" s="125">
        <v>0</v>
      </c>
      <c r="L344" s="125">
        <v>1</v>
      </c>
      <c r="M344" s="125">
        <v>2</v>
      </c>
      <c r="N344" s="125"/>
      <c r="O344" s="125"/>
      <c r="P344" s="125">
        <f t="shared" si="18"/>
        <v>8</v>
      </c>
      <c r="Q344" s="1" t="s">
        <v>809</v>
      </c>
      <c r="R344" s="557"/>
    </row>
    <row r="345" spans="1:18" ht="15" thickBot="1">
      <c r="A345" s="173" t="s">
        <v>780</v>
      </c>
      <c r="B345" s="176" t="s">
        <v>16</v>
      </c>
      <c r="C345" s="678"/>
      <c r="D345" s="100" t="s">
        <v>7</v>
      </c>
      <c r="E345" s="48"/>
      <c r="F345" s="48">
        <v>0</v>
      </c>
      <c r="G345" s="48">
        <v>3</v>
      </c>
      <c r="H345" s="48">
        <v>0</v>
      </c>
      <c r="I345" s="48">
        <v>2</v>
      </c>
      <c r="J345" s="48">
        <v>0</v>
      </c>
      <c r="K345" s="48">
        <v>2</v>
      </c>
      <c r="L345" s="48">
        <v>0</v>
      </c>
      <c r="M345" s="48">
        <v>0</v>
      </c>
      <c r="N345" s="48"/>
      <c r="O345" s="48"/>
      <c r="P345" s="487">
        <f t="shared" si="18"/>
        <v>7</v>
      </c>
      <c r="Q345" s="1" t="s">
        <v>479</v>
      </c>
      <c r="R345" s="557"/>
    </row>
    <row r="346" spans="1:18" ht="15" thickBot="1">
      <c r="A346" s="173" t="s">
        <v>780</v>
      </c>
      <c r="B346" s="176"/>
      <c r="C346" s="493"/>
      <c r="D346" s="493"/>
      <c r="E346" s="596"/>
      <c r="F346" s="596"/>
      <c r="G346" s="596"/>
      <c r="H346" s="596"/>
      <c r="I346" s="596"/>
      <c r="J346" s="596"/>
      <c r="K346" s="596"/>
      <c r="L346" s="596"/>
      <c r="M346" s="596"/>
      <c r="N346" s="596"/>
      <c r="O346" s="596"/>
      <c r="P346" s="596"/>
      <c r="Q346" s="1"/>
      <c r="R346" s="557"/>
    </row>
    <row r="347" spans="1:18">
      <c r="A347" s="173" t="s">
        <v>780</v>
      </c>
      <c r="B347" s="176" t="s">
        <v>168</v>
      </c>
      <c r="C347" s="679">
        <v>43531</v>
      </c>
      <c r="D347" s="121" t="s">
        <v>168</v>
      </c>
      <c r="E347" s="125" t="s">
        <v>9</v>
      </c>
      <c r="F347" s="125">
        <v>0</v>
      </c>
      <c r="G347" s="125">
        <v>0</v>
      </c>
      <c r="H347" s="125">
        <v>0</v>
      </c>
      <c r="I347" s="125">
        <v>2</v>
      </c>
      <c r="J347" s="125">
        <v>2</v>
      </c>
      <c r="K347" s="125">
        <v>0</v>
      </c>
      <c r="L347" s="125">
        <v>1</v>
      </c>
      <c r="M347" s="125">
        <v>0</v>
      </c>
      <c r="N347" s="125"/>
      <c r="O347" s="125"/>
      <c r="P347" s="125">
        <f t="shared" si="18"/>
        <v>5</v>
      </c>
      <c r="Q347" s="1" t="s">
        <v>810</v>
      </c>
      <c r="R347" s="557"/>
    </row>
    <row r="348" spans="1:18" ht="15" thickBot="1">
      <c r="A348" s="173" t="s">
        <v>780</v>
      </c>
      <c r="B348" s="176" t="s">
        <v>168</v>
      </c>
      <c r="C348" s="678"/>
      <c r="D348" s="100" t="s">
        <v>7</v>
      </c>
      <c r="E348" s="48"/>
      <c r="F348" s="48">
        <v>1</v>
      </c>
      <c r="G348" s="48">
        <v>4</v>
      </c>
      <c r="H348" s="48">
        <v>1</v>
      </c>
      <c r="I348" s="48">
        <v>0</v>
      </c>
      <c r="J348" s="48">
        <v>0</v>
      </c>
      <c r="K348" s="48">
        <v>1</v>
      </c>
      <c r="L348" s="48">
        <v>0</v>
      </c>
      <c r="M348" s="48">
        <v>2</v>
      </c>
      <c r="N348" s="48"/>
      <c r="O348" s="48"/>
      <c r="P348" s="480">
        <f t="shared" si="18"/>
        <v>9</v>
      </c>
      <c r="Q348" s="1" t="s">
        <v>478</v>
      </c>
      <c r="R348" s="563" t="s">
        <v>745</v>
      </c>
    </row>
    <row r="349" spans="1:18" ht="15" thickBot="1">
      <c r="A349" s="173" t="s">
        <v>780</v>
      </c>
      <c r="B349" s="176"/>
      <c r="C349" s="493"/>
      <c r="D349" s="493"/>
      <c r="E349" s="596"/>
      <c r="F349" s="596"/>
      <c r="G349" s="596"/>
      <c r="H349" s="596"/>
      <c r="I349" s="596"/>
      <c r="J349" s="596"/>
      <c r="K349" s="596"/>
      <c r="L349" s="596"/>
      <c r="M349" s="596"/>
      <c r="N349" s="596"/>
      <c r="O349" s="596"/>
      <c r="P349" s="596"/>
      <c r="Q349" s="1"/>
      <c r="R349" s="563" t="s">
        <v>670</v>
      </c>
    </row>
    <row r="350" spans="1:18">
      <c r="A350" s="173" t="s">
        <v>780</v>
      </c>
      <c r="B350" s="176" t="s">
        <v>15</v>
      </c>
      <c r="C350" s="679">
        <v>43531</v>
      </c>
      <c r="D350" s="121" t="s">
        <v>7</v>
      </c>
      <c r="E350" s="125" t="s">
        <v>9</v>
      </c>
      <c r="F350" s="125">
        <v>1</v>
      </c>
      <c r="G350" s="125">
        <v>2</v>
      </c>
      <c r="H350" s="125">
        <v>0</v>
      </c>
      <c r="I350" s="125">
        <v>0</v>
      </c>
      <c r="J350" s="125">
        <v>2</v>
      </c>
      <c r="K350" s="125">
        <v>0</v>
      </c>
      <c r="L350" s="125">
        <v>1</v>
      </c>
      <c r="M350" s="125">
        <v>1</v>
      </c>
      <c r="N350" s="125"/>
      <c r="O350" s="125"/>
      <c r="P350" s="597">
        <f t="shared" si="18"/>
        <v>7</v>
      </c>
      <c r="Q350" s="1" t="s">
        <v>478</v>
      </c>
      <c r="R350" s="563" t="s">
        <v>623</v>
      </c>
    </row>
    <row r="351" spans="1:18" ht="15" thickBot="1">
      <c r="A351" s="173" t="s">
        <v>780</v>
      </c>
      <c r="B351" s="176" t="s">
        <v>15</v>
      </c>
      <c r="C351" s="678"/>
      <c r="D351" s="100" t="s">
        <v>15</v>
      </c>
      <c r="E351" s="48"/>
      <c r="F351" s="48">
        <v>0</v>
      </c>
      <c r="G351" s="48">
        <v>0</v>
      </c>
      <c r="H351" s="48">
        <v>2</v>
      </c>
      <c r="I351" s="48">
        <v>1</v>
      </c>
      <c r="J351" s="48">
        <v>0</v>
      </c>
      <c r="K351" s="48">
        <v>2</v>
      </c>
      <c r="L351" s="48">
        <v>0</v>
      </c>
      <c r="M351" s="48">
        <v>0</v>
      </c>
      <c r="N351" s="48"/>
      <c r="O351" s="48"/>
      <c r="P351" s="48">
        <f t="shared" si="18"/>
        <v>5</v>
      </c>
      <c r="Q351" s="1" t="s">
        <v>811</v>
      </c>
      <c r="R351" s="563" t="s">
        <v>591</v>
      </c>
    </row>
    <row r="352" spans="1:18" ht="15" thickBot="1">
      <c r="A352" s="173" t="s">
        <v>780</v>
      </c>
      <c r="B352" s="176"/>
      <c r="C352" s="493"/>
      <c r="D352" s="493"/>
      <c r="E352" s="596"/>
      <c r="F352" s="596"/>
      <c r="G352" s="596"/>
      <c r="H352" s="596"/>
      <c r="I352" s="596"/>
      <c r="J352" s="596"/>
      <c r="K352" s="596"/>
      <c r="L352" s="596"/>
      <c r="M352" s="596"/>
      <c r="N352" s="596"/>
      <c r="O352" s="596"/>
      <c r="P352" s="596"/>
      <c r="Q352" s="1"/>
      <c r="R352" s="563" t="s">
        <v>814</v>
      </c>
    </row>
    <row r="353" spans="1:18">
      <c r="A353" s="173" t="s">
        <v>780</v>
      </c>
      <c r="B353" s="176" t="s">
        <v>40</v>
      </c>
      <c r="C353" s="679">
        <v>43532</v>
      </c>
      <c r="D353" s="121" t="s">
        <v>7</v>
      </c>
      <c r="E353" s="125" t="s">
        <v>9</v>
      </c>
      <c r="F353" s="125">
        <v>3</v>
      </c>
      <c r="G353" s="125">
        <v>0</v>
      </c>
      <c r="H353" s="125">
        <v>2</v>
      </c>
      <c r="I353" s="125">
        <v>2</v>
      </c>
      <c r="J353" s="125">
        <v>0</v>
      </c>
      <c r="K353" s="125">
        <v>1</v>
      </c>
      <c r="L353" s="125">
        <v>0</v>
      </c>
      <c r="M353" s="125">
        <v>0</v>
      </c>
      <c r="N353" s="125"/>
      <c r="O353" s="125"/>
      <c r="P353" s="597">
        <f t="shared" si="18"/>
        <v>8</v>
      </c>
      <c r="Q353" s="1" t="s">
        <v>705</v>
      </c>
      <c r="R353" s="563" t="s">
        <v>669</v>
      </c>
    </row>
    <row r="354" spans="1:18" ht="15" thickBot="1">
      <c r="A354" s="173" t="s">
        <v>780</v>
      </c>
      <c r="B354" s="176" t="s">
        <v>40</v>
      </c>
      <c r="C354" s="678"/>
      <c r="D354" s="100" t="s">
        <v>40</v>
      </c>
      <c r="E354" s="48"/>
      <c r="F354" s="48">
        <v>0</v>
      </c>
      <c r="G354" s="48">
        <v>3</v>
      </c>
      <c r="H354" s="48">
        <v>0</v>
      </c>
      <c r="I354" s="48">
        <v>0</v>
      </c>
      <c r="J354" s="48">
        <v>3</v>
      </c>
      <c r="K354" s="48">
        <v>0</v>
      </c>
      <c r="L354" s="48">
        <v>0</v>
      </c>
      <c r="M354" s="48">
        <v>1</v>
      </c>
      <c r="N354" s="48"/>
      <c r="O354" s="48"/>
      <c r="P354" s="48">
        <f t="shared" si="18"/>
        <v>7</v>
      </c>
      <c r="Q354" s="1" t="s">
        <v>812</v>
      </c>
      <c r="R354" s="563" t="s">
        <v>651</v>
      </c>
    </row>
    <row r="355" spans="1:18" ht="15" thickBot="1">
      <c r="A355" s="173" t="s">
        <v>780</v>
      </c>
      <c r="B355" s="176"/>
      <c r="C355" s="493"/>
      <c r="D355" s="493"/>
      <c r="E355" s="596"/>
      <c r="F355" s="596"/>
      <c r="G355" s="596"/>
      <c r="H355" s="596"/>
      <c r="I355" s="596"/>
      <c r="J355" s="596"/>
      <c r="K355" s="596"/>
      <c r="L355" s="596"/>
      <c r="M355" s="596"/>
      <c r="N355" s="596"/>
      <c r="O355" s="596"/>
      <c r="P355" s="596"/>
      <c r="Q355" s="1"/>
      <c r="R355" s="563" t="s">
        <v>815</v>
      </c>
    </row>
    <row r="356" spans="1:18">
      <c r="A356" s="173" t="s">
        <v>780</v>
      </c>
      <c r="B356" s="176" t="s">
        <v>18</v>
      </c>
      <c r="C356" s="679">
        <v>43532</v>
      </c>
      <c r="D356" s="598" t="s">
        <v>7</v>
      </c>
      <c r="E356" s="599"/>
      <c r="F356" s="599">
        <v>0</v>
      </c>
      <c r="G356" s="599">
        <v>1</v>
      </c>
      <c r="H356" s="599">
        <v>0</v>
      </c>
      <c r="I356" s="599">
        <v>1</v>
      </c>
      <c r="J356" s="599">
        <v>0</v>
      </c>
      <c r="K356" s="599">
        <v>2</v>
      </c>
      <c r="L356" s="599">
        <v>3</v>
      </c>
      <c r="M356" s="599">
        <v>1</v>
      </c>
      <c r="N356" s="599"/>
      <c r="O356" s="599"/>
      <c r="P356" s="597">
        <f t="shared" si="18"/>
        <v>8</v>
      </c>
      <c r="Q356" s="1" t="s">
        <v>705</v>
      </c>
      <c r="R356" s="563" t="s">
        <v>816</v>
      </c>
    </row>
    <row r="357" spans="1:18" ht="15" thickBot="1">
      <c r="A357" s="405" t="s">
        <v>780</v>
      </c>
      <c r="B357" s="548" t="s">
        <v>18</v>
      </c>
      <c r="C357" s="678"/>
      <c r="D357" s="100" t="s">
        <v>18</v>
      </c>
      <c r="E357" s="48" t="s">
        <v>9</v>
      </c>
      <c r="F357" s="48">
        <v>2</v>
      </c>
      <c r="G357" s="48">
        <v>0</v>
      </c>
      <c r="H357" s="48">
        <v>2</v>
      </c>
      <c r="I357" s="48">
        <v>0</v>
      </c>
      <c r="J357" s="48">
        <v>3</v>
      </c>
      <c r="K357" s="48">
        <v>0</v>
      </c>
      <c r="L357" s="48">
        <v>0</v>
      </c>
      <c r="M357" s="48">
        <v>0</v>
      </c>
      <c r="N357" s="48"/>
      <c r="O357" s="48"/>
      <c r="P357" s="48">
        <f t="shared" si="18"/>
        <v>7</v>
      </c>
      <c r="Q357" s="10" t="s">
        <v>813</v>
      </c>
      <c r="R357" s="593" t="s">
        <v>665</v>
      </c>
    </row>
    <row r="358" spans="1:18" ht="15" thickBot="1">
      <c r="A358" s="173" t="s">
        <v>780</v>
      </c>
      <c r="B358" s="592"/>
      <c r="C358" s="493"/>
      <c r="D358" s="493" t="s">
        <v>820</v>
      </c>
      <c r="E358" s="493"/>
      <c r="F358" s="493"/>
      <c r="G358" s="493"/>
      <c r="H358" s="493"/>
      <c r="I358" s="493"/>
      <c r="J358" s="493"/>
      <c r="K358" s="493"/>
      <c r="L358" s="493"/>
      <c r="M358" s="493"/>
      <c r="N358" s="493"/>
      <c r="O358" s="493"/>
      <c r="P358" s="493"/>
      <c r="Q358" s="1"/>
      <c r="R358" s="563" t="s">
        <v>817</v>
      </c>
    </row>
    <row r="359" spans="1:18">
      <c r="A359" s="173" t="s">
        <v>780</v>
      </c>
      <c r="B359" s="548" t="s">
        <v>168</v>
      </c>
      <c r="C359" s="680">
        <v>43533</v>
      </c>
      <c r="D359" s="99" t="s">
        <v>7</v>
      </c>
      <c r="E359" s="590"/>
      <c r="F359" s="590">
        <v>0</v>
      </c>
      <c r="G359" s="590">
        <v>2</v>
      </c>
      <c r="H359" s="590">
        <v>0</v>
      </c>
      <c r="I359" s="590">
        <v>0</v>
      </c>
      <c r="J359" s="590">
        <v>0</v>
      </c>
      <c r="K359" s="590">
        <v>0</v>
      </c>
      <c r="L359" s="590">
        <v>3</v>
      </c>
      <c r="M359" s="590">
        <v>1</v>
      </c>
      <c r="N359" s="590">
        <v>0</v>
      </c>
      <c r="O359" s="590"/>
      <c r="P359" s="127">
        <f t="shared" si="18"/>
        <v>6</v>
      </c>
      <c r="Q359" s="1" t="s">
        <v>705</v>
      </c>
      <c r="R359" s="563" t="s">
        <v>818</v>
      </c>
    </row>
    <row r="360" spans="1:18" ht="15" thickBot="1">
      <c r="A360" s="174" t="s">
        <v>780</v>
      </c>
      <c r="B360" s="206" t="s">
        <v>168</v>
      </c>
      <c r="C360" s="678"/>
      <c r="D360" s="100" t="s">
        <v>168</v>
      </c>
      <c r="E360" s="589" t="s">
        <v>9</v>
      </c>
      <c r="F360" s="589">
        <v>1</v>
      </c>
      <c r="G360" s="589">
        <v>0</v>
      </c>
      <c r="H360" s="589">
        <v>1</v>
      </c>
      <c r="I360" s="589">
        <v>1</v>
      </c>
      <c r="J360" s="589">
        <v>1</v>
      </c>
      <c r="K360" s="589">
        <v>2</v>
      </c>
      <c r="L360" s="589">
        <v>0</v>
      </c>
      <c r="M360" s="589">
        <v>0</v>
      </c>
      <c r="N360" s="589">
        <v>1</v>
      </c>
      <c r="O360" s="589"/>
      <c r="P360" s="589">
        <f t="shared" si="18"/>
        <v>7</v>
      </c>
      <c r="Q360" s="299" t="s">
        <v>810</v>
      </c>
      <c r="R360" s="553" t="s">
        <v>819</v>
      </c>
    </row>
  </sheetData>
  <autoFilter ref="A1:B267"/>
  <mergeCells count="120">
    <mergeCell ref="C314:C315"/>
    <mergeCell ref="C299:C300"/>
    <mergeCell ref="C290:C291"/>
    <mergeCell ref="C293:C294"/>
    <mergeCell ref="C296:C297"/>
    <mergeCell ref="C170:C171"/>
    <mergeCell ref="C143:C144"/>
    <mergeCell ref="C146:C147"/>
    <mergeCell ref="C149:C150"/>
    <mergeCell ref="C152:C153"/>
    <mergeCell ref="C155:C156"/>
    <mergeCell ref="C158:C159"/>
    <mergeCell ref="C284:C285"/>
    <mergeCell ref="C287:C288"/>
    <mergeCell ref="C227:C228"/>
    <mergeCell ref="C230:C231"/>
    <mergeCell ref="C233:C234"/>
    <mergeCell ref="C203:C204"/>
    <mergeCell ref="C206:C207"/>
    <mergeCell ref="C236:C237"/>
    <mergeCell ref="C212:C213"/>
    <mergeCell ref="C215:C216"/>
    <mergeCell ref="C218:C219"/>
    <mergeCell ref="C239:C240"/>
    <mergeCell ref="C242:C243"/>
    <mergeCell ref="C245:C246"/>
    <mergeCell ref="C116:C117"/>
    <mergeCell ref="C119:C120"/>
    <mergeCell ref="C122:C123"/>
    <mergeCell ref="C125:C126"/>
    <mergeCell ref="C128:C129"/>
    <mergeCell ref="C131:C132"/>
    <mergeCell ref="C269:C270"/>
    <mergeCell ref="C272:C273"/>
    <mergeCell ref="C275:C276"/>
    <mergeCell ref="C194:C195"/>
    <mergeCell ref="C197:C198"/>
    <mergeCell ref="C200:C201"/>
    <mergeCell ref="C173:C174"/>
    <mergeCell ref="C176:C177"/>
    <mergeCell ref="C179:C180"/>
    <mergeCell ref="C182:C183"/>
    <mergeCell ref="C185:C186"/>
    <mergeCell ref="C140:C141"/>
    <mergeCell ref="C221:C222"/>
    <mergeCell ref="C224:C225"/>
    <mergeCell ref="C254:C255"/>
    <mergeCell ref="C257:C258"/>
    <mergeCell ref="C263:C264"/>
    <mergeCell ref="C266:C267"/>
    <mergeCell ref="C95:C96"/>
    <mergeCell ref="C98:C99"/>
    <mergeCell ref="C101:C102"/>
    <mergeCell ref="C104:C105"/>
    <mergeCell ref="C68:C69"/>
    <mergeCell ref="C53:C54"/>
    <mergeCell ref="C56:C57"/>
    <mergeCell ref="C59:C60"/>
    <mergeCell ref="C62:C63"/>
    <mergeCell ref="C65:C66"/>
    <mergeCell ref="C71:C72"/>
    <mergeCell ref="C74:C75"/>
    <mergeCell ref="C77:C78"/>
    <mergeCell ref="C2:C3"/>
    <mergeCell ref="C5:C6"/>
    <mergeCell ref="C8:C9"/>
    <mergeCell ref="C11:C12"/>
    <mergeCell ref="C14:C15"/>
    <mergeCell ref="C17:C18"/>
    <mergeCell ref="C20:C21"/>
    <mergeCell ref="C23:C24"/>
    <mergeCell ref="C26:C27"/>
    <mergeCell ref="C29:C30"/>
    <mergeCell ref="C47:C48"/>
    <mergeCell ref="C50:C51"/>
    <mergeCell ref="C32:C33"/>
    <mergeCell ref="C35:C36"/>
    <mergeCell ref="C38:C39"/>
    <mergeCell ref="C41:C42"/>
    <mergeCell ref="C44:C45"/>
    <mergeCell ref="C209:C210"/>
    <mergeCell ref="C107:C108"/>
    <mergeCell ref="C110:C111"/>
    <mergeCell ref="C113:C114"/>
    <mergeCell ref="C188:C189"/>
    <mergeCell ref="C191:C192"/>
    <mergeCell ref="C134:C135"/>
    <mergeCell ref="C137:C138"/>
    <mergeCell ref="C161:C162"/>
    <mergeCell ref="C164:C165"/>
    <mergeCell ref="C167:C168"/>
    <mergeCell ref="C80:C81"/>
    <mergeCell ref="C83:C84"/>
    <mergeCell ref="C86:C87"/>
    <mergeCell ref="C89:C90"/>
    <mergeCell ref="C92:C93"/>
    <mergeCell ref="C248:C249"/>
    <mergeCell ref="C251:C252"/>
    <mergeCell ref="C260:C261"/>
    <mergeCell ref="C353:C354"/>
    <mergeCell ref="C356:C357"/>
    <mergeCell ref="C359:C360"/>
    <mergeCell ref="C326:C327"/>
    <mergeCell ref="C329:C330"/>
    <mergeCell ref="C332:C333"/>
    <mergeCell ref="C335:C336"/>
    <mergeCell ref="C338:C339"/>
    <mergeCell ref="C341:C342"/>
    <mergeCell ref="C344:C345"/>
    <mergeCell ref="C347:C348"/>
    <mergeCell ref="C350:C351"/>
    <mergeCell ref="C278:C279"/>
    <mergeCell ref="C281:C282"/>
    <mergeCell ref="C317:C318"/>
    <mergeCell ref="C320:C321"/>
    <mergeCell ref="C323:C324"/>
    <mergeCell ref="C302:C303"/>
    <mergeCell ref="C305:C306"/>
    <mergeCell ref="C308:C309"/>
    <mergeCell ref="C311:C31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2:T24"/>
  <sheetViews>
    <sheetView workbookViewId="0">
      <pane ySplit="24" topLeftCell="A25" activePane="bottomLeft" state="frozen"/>
      <selection pane="bottomLeft" activeCell="U1" sqref="U1"/>
    </sheetView>
  </sheetViews>
  <sheetFormatPr defaultColWidth="9.109375" defaultRowHeight="14.4"/>
  <cols>
    <col min="1" max="4" width="9.109375" style="1"/>
    <col min="5" max="5" width="9.109375" style="1" customWidth="1"/>
    <col min="6" max="16384" width="9.109375" style="1"/>
  </cols>
  <sheetData>
    <row r="2" spans="1:20" ht="15" thickBot="1"/>
    <row r="3" spans="1:20">
      <c r="F3" s="660" t="s">
        <v>364</v>
      </c>
      <c r="G3" s="661"/>
      <c r="H3" s="661"/>
      <c r="I3" s="661"/>
      <c r="J3" s="661"/>
      <c r="K3" s="661"/>
      <c r="L3" s="661"/>
      <c r="M3" s="661"/>
      <c r="N3" s="661"/>
      <c r="O3" s="661"/>
      <c r="P3" s="661"/>
      <c r="Q3" s="661"/>
      <c r="R3" s="661"/>
      <c r="S3" s="661"/>
      <c r="T3" s="662"/>
    </row>
    <row r="4" spans="1:20">
      <c r="F4" s="663"/>
      <c r="G4" s="664"/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5"/>
    </row>
    <row r="5" spans="1:20" ht="15" thickBot="1">
      <c r="F5" s="666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8"/>
    </row>
    <row r="9" spans="1:20" ht="15" thickBot="1">
      <c r="F9" s="10"/>
      <c r="G9" s="10"/>
      <c r="H9" s="10"/>
    </row>
    <row r="10" spans="1:20" ht="15" customHeight="1">
      <c r="A10" s="10"/>
      <c r="B10" s="642" t="s">
        <v>384</v>
      </c>
      <c r="C10" s="643"/>
      <c r="D10" s="644"/>
      <c r="E10" s="10"/>
      <c r="F10" s="642" t="s">
        <v>385</v>
      </c>
      <c r="G10" s="643"/>
      <c r="H10" s="644"/>
      <c r="I10" s="10"/>
      <c r="J10" s="642" t="s">
        <v>386</v>
      </c>
      <c r="K10" s="643"/>
      <c r="L10" s="644"/>
      <c r="N10" s="642" t="s">
        <v>190</v>
      </c>
      <c r="O10" s="643"/>
      <c r="P10" s="644"/>
      <c r="R10" s="669" t="s">
        <v>191</v>
      </c>
      <c r="S10" s="670"/>
      <c r="T10" s="671"/>
    </row>
    <row r="11" spans="1:20" ht="15" customHeight="1">
      <c r="A11" s="10"/>
      <c r="B11" s="645"/>
      <c r="C11" s="646"/>
      <c r="D11" s="647"/>
      <c r="E11" s="10"/>
      <c r="F11" s="645"/>
      <c r="G11" s="646"/>
      <c r="H11" s="647"/>
      <c r="I11" s="10"/>
      <c r="J11" s="645"/>
      <c r="K11" s="646"/>
      <c r="L11" s="647"/>
      <c r="N11" s="645"/>
      <c r="O11" s="646"/>
      <c r="P11" s="647"/>
      <c r="R11" s="672"/>
      <c r="S11" s="646"/>
      <c r="T11" s="673"/>
    </row>
    <row r="12" spans="1:20" ht="15.75" customHeight="1" thickBot="1">
      <c r="A12" s="10"/>
      <c r="B12" s="648"/>
      <c r="C12" s="649"/>
      <c r="D12" s="650"/>
      <c r="E12" s="10"/>
      <c r="F12" s="648"/>
      <c r="G12" s="649"/>
      <c r="H12" s="650"/>
      <c r="I12" s="10"/>
      <c r="J12" s="648"/>
      <c r="K12" s="649"/>
      <c r="L12" s="650"/>
      <c r="N12" s="648"/>
      <c r="O12" s="649"/>
      <c r="P12" s="650"/>
      <c r="R12" s="674"/>
      <c r="S12" s="675"/>
      <c r="T12" s="676"/>
    </row>
    <row r="13" spans="1:20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</row>
    <row r="14" spans="1:20" ht="15" thickBot="1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</row>
    <row r="15" spans="1:20" ht="15" customHeight="1">
      <c r="A15" s="10"/>
      <c r="B15" s="642" t="s">
        <v>192</v>
      </c>
      <c r="C15" s="643"/>
      <c r="D15" s="644"/>
      <c r="E15" s="10"/>
      <c r="F15" s="642" t="s">
        <v>325</v>
      </c>
      <c r="G15" s="643"/>
      <c r="H15" s="644"/>
      <c r="I15" s="10"/>
      <c r="J15" s="642" t="s">
        <v>329</v>
      </c>
      <c r="K15" s="643"/>
      <c r="L15" s="644"/>
      <c r="N15" s="642" t="s">
        <v>365</v>
      </c>
      <c r="O15" s="643"/>
      <c r="P15" s="644"/>
    </row>
    <row r="16" spans="1:20" ht="15" customHeight="1">
      <c r="A16" s="10"/>
      <c r="B16" s="645"/>
      <c r="C16" s="646"/>
      <c r="D16" s="647"/>
      <c r="E16" s="10"/>
      <c r="F16" s="645"/>
      <c r="G16" s="646"/>
      <c r="H16" s="647"/>
      <c r="I16" s="10"/>
      <c r="J16" s="645"/>
      <c r="K16" s="646"/>
      <c r="L16" s="647"/>
      <c r="N16" s="645"/>
      <c r="O16" s="646"/>
      <c r="P16" s="647"/>
    </row>
    <row r="17" spans="1:16" ht="15.75" customHeight="1" thickBot="1">
      <c r="A17" s="10"/>
      <c r="B17" s="648"/>
      <c r="C17" s="649"/>
      <c r="D17" s="650"/>
      <c r="E17" s="10"/>
      <c r="F17" s="648"/>
      <c r="G17" s="649"/>
      <c r="H17" s="650"/>
      <c r="I17" s="10"/>
      <c r="J17" s="648"/>
      <c r="K17" s="649"/>
      <c r="L17" s="650"/>
      <c r="M17" s="10"/>
      <c r="N17" s="648"/>
      <c r="O17" s="649"/>
      <c r="P17" s="650"/>
    </row>
    <row r="18" spans="1:16">
      <c r="A18" s="10"/>
      <c r="B18" s="10"/>
      <c r="C18" s="10"/>
      <c r="D18" s="10"/>
      <c r="E18" s="10"/>
      <c r="F18" s="10"/>
      <c r="G18" s="10"/>
      <c r="H18" s="10"/>
      <c r="I18" s="10"/>
      <c r="K18" s="10"/>
      <c r="L18" s="10"/>
      <c r="M18" s="10"/>
    </row>
    <row r="19" spans="1:16" ht="15" thickBot="1">
      <c r="A19" s="10"/>
      <c r="B19" s="10"/>
      <c r="C19" s="10"/>
      <c r="D19" s="10"/>
      <c r="E19" s="10"/>
      <c r="F19" s="10"/>
      <c r="G19" s="10"/>
      <c r="H19" s="10"/>
      <c r="I19" s="10"/>
      <c r="K19" s="10"/>
      <c r="L19" s="10"/>
      <c r="M19" s="10"/>
    </row>
    <row r="20" spans="1:16">
      <c r="B20" s="651" t="s">
        <v>27</v>
      </c>
      <c r="C20" s="652"/>
      <c r="D20" s="652"/>
      <c r="E20" s="652"/>
      <c r="F20" s="652"/>
      <c r="G20" s="652"/>
      <c r="H20" s="653"/>
      <c r="J20" s="651" t="s">
        <v>366</v>
      </c>
      <c r="K20" s="652"/>
      <c r="L20" s="652"/>
      <c r="M20" s="652"/>
      <c r="N20" s="652"/>
      <c r="O20" s="652"/>
      <c r="P20" s="653"/>
    </row>
    <row r="21" spans="1:16">
      <c r="B21" s="654"/>
      <c r="C21" s="655"/>
      <c r="D21" s="655"/>
      <c r="E21" s="655"/>
      <c r="F21" s="655"/>
      <c r="G21" s="655"/>
      <c r="H21" s="656"/>
      <c r="J21" s="654"/>
      <c r="K21" s="655"/>
      <c r="L21" s="655"/>
      <c r="M21" s="655"/>
      <c r="N21" s="655"/>
      <c r="O21" s="655"/>
      <c r="P21" s="656"/>
    </row>
    <row r="22" spans="1:16" ht="15" thickBot="1">
      <c r="B22" s="657"/>
      <c r="C22" s="658"/>
      <c r="D22" s="658"/>
      <c r="E22" s="658"/>
      <c r="F22" s="658"/>
      <c r="G22" s="658"/>
      <c r="H22" s="659"/>
      <c r="J22" s="657"/>
      <c r="K22" s="658"/>
      <c r="L22" s="658"/>
      <c r="M22" s="658"/>
      <c r="N22" s="658"/>
      <c r="O22" s="658"/>
      <c r="P22" s="659"/>
    </row>
    <row r="23" spans="1:16" ht="23.25" customHeight="1"/>
    <row r="24" spans="1:16" ht="24.75" customHeight="1"/>
  </sheetData>
  <mergeCells count="12">
    <mergeCell ref="B15:D17"/>
    <mergeCell ref="B20:H22"/>
    <mergeCell ref="J20:P22"/>
    <mergeCell ref="F3:T5"/>
    <mergeCell ref="B10:D12"/>
    <mergeCell ref="F10:H12"/>
    <mergeCell ref="J10:L12"/>
    <mergeCell ref="N10:P12"/>
    <mergeCell ref="R10:T12"/>
    <mergeCell ref="F15:H17"/>
    <mergeCell ref="J15:L17"/>
    <mergeCell ref="N15:P17"/>
  </mergeCells>
  <hyperlinks>
    <hyperlink ref="B20:H22" location="'Liga Praha'!A1" display="'Liga Praha'!A1"/>
    <hyperlink ref="J20:P22" location="'PG - WWhCC - WWhCCQ'!A1" display="'PG - WWhCC - WWhCCQ'!A1"/>
    <hyperlink ref="N15:P17" location="'2016-2017'!A1" display="2016/2017"/>
    <hyperlink ref="J15:L17" location="'2015-2016'!A1" display="2015/2016"/>
    <hyperlink ref="F15:H17" location="'2014-2015'!A1" display="2014/2015"/>
    <hyperlink ref="B15:D17" location="'2013-2014'!A1" display="2013/2014"/>
    <hyperlink ref="R10:T12" location="'2012-2013'!A1" display="2012/2013"/>
    <hyperlink ref="N10:P12" location="'2011-2012'!A1" display="2011/2012"/>
    <hyperlink ref="B10:D12" location="'2008-2009'!A1" display="2008/2009"/>
    <hyperlink ref="F10:H12" location="'2009-2010'!A1" display="2009/2010"/>
    <hyperlink ref="J10:L12" location="'2010-2011'!A1" display="2010/2011"/>
  </hyperlink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R156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1" width="35.6640625" style="1" customWidth="1"/>
    <col min="2" max="2" width="10.109375" style="2" customWidth="1"/>
    <col min="3" max="3" width="13.33203125" style="1" customWidth="1"/>
    <col min="4" max="4" width="16.44140625" style="1" customWidth="1"/>
    <col min="5" max="15" width="9.109375" style="3"/>
    <col min="16" max="16" width="9.109375" style="1"/>
    <col min="17" max="17" width="15" style="1" customWidth="1"/>
    <col min="18" max="18" width="11.33203125" style="1" customWidth="1"/>
    <col min="19" max="16384" width="9.109375" style="1"/>
  </cols>
  <sheetData>
    <row r="1" spans="1:18" ht="15" thickBot="1">
      <c r="A1" s="345" t="s">
        <v>371</v>
      </c>
      <c r="B1" s="346" t="s">
        <v>333</v>
      </c>
      <c r="C1" s="347" t="s">
        <v>372</v>
      </c>
      <c r="D1" s="348" t="s">
        <v>0</v>
      </c>
      <c r="E1" s="349" t="s">
        <v>1</v>
      </c>
      <c r="F1" s="346">
        <v>1</v>
      </c>
      <c r="G1" s="349">
        <v>2</v>
      </c>
      <c r="H1" s="346">
        <v>3</v>
      </c>
      <c r="I1" s="349">
        <v>4</v>
      </c>
      <c r="J1" s="346">
        <v>5</v>
      </c>
      <c r="K1" s="349">
        <v>6</v>
      </c>
      <c r="L1" s="346">
        <v>7</v>
      </c>
      <c r="M1" s="349">
        <v>8</v>
      </c>
      <c r="N1" s="346" t="s">
        <v>2</v>
      </c>
      <c r="O1" s="349" t="s">
        <v>2</v>
      </c>
      <c r="P1" s="346" t="s">
        <v>3</v>
      </c>
      <c r="Q1" s="350" t="s">
        <v>370</v>
      </c>
      <c r="R1" s="351" t="s">
        <v>324</v>
      </c>
    </row>
    <row r="2" spans="1:18">
      <c r="A2" s="53" t="s">
        <v>410</v>
      </c>
      <c r="B2" s="301" t="s">
        <v>158</v>
      </c>
      <c r="C2" s="679">
        <v>39581</v>
      </c>
      <c r="D2" s="311" t="s">
        <v>408</v>
      </c>
      <c r="E2" s="211"/>
      <c r="F2" s="211"/>
      <c r="G2" s="211"/>
      <c r="H2" s="211"/>
      <c r="I2" s="211"/>
      <c r="J2" s="211"/>
      <c r="K2" s="211"/>
      <c r="L2" s="211"/>
      <c r="M2" s="211"/>
      <c r="N2" s="312">
        <v>3</v>
      </c>
      <c r="O2" s="211"/>
      <c r="P2" s="123">
        <f t="shared" ref="P2:P36" si="0">SUM(F2:O2)</f>
        <v>3</v>
      </c>
      <c r="Q2" s="1" t="s">
        <v>413</v>
      </c>
    </row>
    <row r="3" spans="1:18" ht="15" thickBot="1">
      <c r="A3" s="53" t="s">
        <v>410</v>
      </c>
      <c r="B3" s="301" t="s">
        <v>158</v>
      </c>
      <c r="C3" s="678"/>
      <c r="D3" s="100" t="s">
        <v>158</v>
      </c>
      <c r="E3" s="12"/>
      <c r="F3" s="12"/>
      <c r="G3" s="12"/>
      <c r="H3" s="12"/>
      <c r="I3" s="12"/>
      <c r="J3" s="12"/>
      <c r="K3" s="12"/>
      <c r="L3" s="12"/>
      <c r="M3" s="12"/>
      <c r="N3" s="293">
        <v>2</v>
      </c>
      <c r="O3" s="12"/>
      <c r="P3" s="12">
        <f t="shared" si="0"/>
        <v>2</v>
      </c>
    </row>
    <row r="4" spans="1:18" ht="15" thickBot="1">
      <c r="A4" s="53" t="s">
        <v>410</v>
      </c>
      <c r="B4" s="301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313"/>
      <c r="O4" s="90"/>
      <c r="P4" s="90"/>
      <c r="Q4" s="33"/>
    </row>
    <row r="5" spans="1:18">
      <c r="A5" s="53" t="s">
        <v>410</v>
      </c>
      <c r="B5" s="301" t="s">
        <v>409</v>
      </c>
      <c r="C5" s="679">
        <v>39581</v>
      </c>
      <c r="D5" s="311" t="s">
        <v>408</v>
      </c>
      <c r="E5" s="211"/>
      <c r="F5" s="211"/>
      <c r="G5" s="211"/>
      <c r="H5" s="211"/>
      <c r="I5" s="211"/>
      <c r="J5" s="211"/>
      <c r="K5" s="211"/>
      <c r="L5" s="211"/>
      <c r="M5" s="211"/>
      <c r="N5" s="312">
        <v>8</v>
      </c>
      <c r="O5" s="211"/>
      <c r="P5" s="123">
        <f t="shared" si="0"/>
        <v>8</v>
      </c>
      <c r="Q5" s="1" t="s">
        <v>413</v>
      </c>
    </row>
    <row r="6" spans="1:18" ht="15" thickBot="1">
      <c r="A6" s="53" t="s">
        <v>410</v>
      </c>
      <c r="B6" s="301" t="s">
        <v>409</v>
      </c>
      <c r="C6" s="678"/>
      <c r="D6" s="100" t="s">
        <v>409</v>
      </c>
      <c r="E6" s="12"/>
      <c r="F6" s="12"/>
      <c r="G6" s="12"/>
      <c r="H6" s="12"/>
      <c r="I6" s="12"/>
      <c r="J6" s="12"/>
      <c r="K6" s="12"/>
      <c r="L6" s="12"/>
      <c r="M6" s="12"/>
      <c r="N6" s="293">
        <v>2</v>
      </c>
      <c r="O6" s="12"/>
      <c r="P6" s="12">
        <f t="shared" si="0"/>
        <v>2</v>
      </c>
      <c r="Q6" s="1" t="s">
        <v>414</v>
      </c>
    </row>
    <row r="7" spans="1:18" ht="15" thickBot="1">
      <c r="A7" s="53" t="s">
        <v>410</v>
      </c>
      <c r="B7" s="301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313"/>
      <c r="O7" s="90"/>
      <c r="P7" s="90"/>
      <c r="Q7" s="33"/>
    </row>
    <row r="8" spans="1:18">
      <c r="A8" s="53" t="s">
        <v>410</v>
      </c>
      <c r="B8" s="301" t="s">
        <v>31</v>
      </c>
      <c r="C8" s="679">
        <v>39581</v>
      </c>
      <c r="D8" s="311" t="s">
        <v>408</v>
      </c>
      <c r="E8" s="211"/>
      <c r="F8" s="211"/>
      <c r="G8" s="211"/>
      <c r="H8" s="211"/>
      <c r="I8" s="211"/>
      <c r="J8" s="211"/>
      <c r="K8" s="211"/>
      <c r="L8" s="211"/>
      <c r="M8" s="211"/>
      <c r="N8" s="312">
        <v>1</v>
      </c>
      <c r="O8" s="211"/>
      <c r="P8" s="91">
        <f t="shared" si="0"/>
        <v>1</v>
      </c>
      <c r="Q8" s="1" t="s">
        <v>413</v>
      </c>
    </row>
    <row r="9" spans="1:18" ht="15" thickBot="1">
      <c r="A9" s="53" t="s">
        <v>410</v>
      </c>
      <c r="B9" s="301" t="s">
        <v>31</v>
      </c>
      <c r="C9" s="678"/>
      <c r="D9" s="100" t="s">
        <v>31</v>
      </c>
      <c r="E9" s="12"/>
      <c r="F9" s="12"/>
      <c r="G9" s="12"/>
      <c r="H9" s="12"/>
      <c r="I9" s="12"/>
      <c r="J9" s="12"/>
      <c r="K9" s="12"/>
      <c r="L9" s="12"/>
      <c r="M9" s="12"/>
      <c r="N9" s="293">
        <v>7</v>
      </c>
      <c r="O9" s="12"/>
      <c r="P9" s="12">
        <f t="shared" si="0"/>
        <v>7</v>
      </c>
    </row>
    <row r="10" spans="1:18" ht="15" thickBot="1">
      <c r="A10" s="53" t="s">
        <v>410</v>
      </c>
      <c r="B10" s="301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314"/>
      <c r="O10" s="89"/>
      <c r="P10" s="89"/>
      <c r="Q10" s="33"/>
    </row>
    <row r="11" spans="1:18">
      <c r="A11" s="53" t="s">
        <v>410</v>
      </c>
      <c r="B11" s="301" t="s">
        <v>409</v>
      </c>
      <c r="C11" s="679">
        <v>39581</v>
      </c>
      <c r="D11" s="311" t="s">
        <v>408</v>
      </c>
      <c r="E11" s="211"/>
      <c r="F11" s="211"/>
      <c r="G11" s="211"/>
      <c r="H11" s="211"/>
      <c r="I11" s="211"/>
      <c r="J11" s="211"/>
      <c r="K11" s="211"/>
      <c r="L11" s="211"/>
      <c r="M11" s="211"/>
      <c r="N11" s="312">
        <v>3</v>
      </c>
      <c r="O11" s="211"/>
      <c r="P11" s="124">
        <f t="shared" si="0"/>
        <v>3</v>
      </c>
      <c r="Q11" s="1" t="s">
        <v>413</v>
      </c>
      <c r="R11" s="1" t="s">
        <v>451</v>
      </c>
    </row>
    <row r="12" spans="1:18" ht="15" thickBot="1">
      <c r="A12" s="183" t="s">
        <v>410</v>
      </c>
      <c r="B12" s="301" t="s">
        <v>409</v>
      </c>
      <c r="C12" s="678"/>
      <c r="D12" s="100" t="s">
        <v>409</v>
      </c>
      <c r="E12" s="12"/>
      <c r="F12" s="12"/>
      <c r="G12" s="12"/>
      <c r="H12" s="12"/>
      <c r="I12" s="12"/>
      <c r="J12" s="12"/>
      <c r="K12" s="12"/>
      <c r="L12" s="12"/>
      <c r="M12" s="12"/>
      <c r="N12" s="293">
        <v>4</v>
      </c>
      <c r="O12" s="12"/>
      <c r="P12" s="12">
        <f t="shared" si="0"/>
        <v>4</v>
      </c>
      <c r="Q12" s="1" t="s">
        <v>414</v>
      </c>
    </row>
    <row r="13" spans="1:18" ht="15" thickBot="1">
      <c r="A13" s="307" t="s">
        <v>410</v>
      </c>
      <c r="B13" s="302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6"/>
      <c r="O13" s="315"/>
      <c r="P13" s="315"/>
      <c r="Q13" s="300"/>
    </row>
    <row r="14" spans="1:18">
      <c r="A14" s="307" t="s">
        <v>410</v>
      </c>
      <c r="B14" s="302" t="s">
        <v>411</v>
      </c>
      <c r="C14" s="679">
        <v>39581</v>
      </c>
      <c r="D14" s="311" t="s">
        <v>409</v>
      </c>
      <c r="E14" s="211"/>
      <c r="F14" s="211"/>
      <c r="G14" s="211"/>
      <c r="H14" s="211"/>
      <c r="I14" s="211"/>
      <c r="J14" s="211"/>
      <c r="K14" s="211"/>
      <c r="L14" s="211"/>
      <c r="M14" s="211"/>
      <c r="N14" s="312">
        <v>1</v>
      </c>
      <c r="O14" s="211"/>
      <c r="P14" s="124">
        <f t="shared" si="0"/>
        <v>1</v>
      </c>
      <c r="Q14" s="1" t="s">
        <v>414</v>
      </c>
    </row>
    <row r="15" spans="1:18" ht="15" thickBot="1">
      <c r="A15" s="307" t="s">
        <v>410</v>
      </c>
      <c r="B15" s="302" t="s">
        <v>411</v>
      </c>
      <c r="C15" s="678"/>
      <c r="D15" s="100" t="s">
        <v>411</v>
      </c>
      <c r="E15" s="12"/>
      <c r="F15" s="12"/>
      <c r="G15" s="12"/>
      <c r="H15" s="12"/>
      <c r="I15" s="12"/>
      <c r="J15" s="12"/>
      <c r="K15" s="12"/>
      <c r="L15" s="12"/>
      <c r="M15" s="12"/>
      <c r="N15" s="293">
        <v>4</v>
      </c>
      <c r="O15" s="12"/>
      <c r="P15" s="12">
        <f t="shared" si="0"/>
        <v>4</v>
      </c>
    </row>
    <row r="16" spans="1:18" ht="15" thickBot="1">
      <c r="A16" s="307" t="s">
        <v>410</v>
      </c>
      <c r="B16" s="302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6"/>
      <c r="O16" s="315"/>
      <c r="P16" s="315"/>
      <c r="Q16" s="300"/>
    </row>
    <row r="17" spans="1:18">
      <c r="A17" s="307" t="s">
        <v>410</v>
      </c>
      <c r="B17" s="302" t="s">
        <v>408</v>
      </c>
      <c r="C17" s="679">
        <v>39581</v>
      </c>
      <c r="D17" s="311" t="s">
        <v>409</v>
      </c>
      <c r="E17" s="211"/>
      <c r="F17" s="211"/>
      <c r="G17" s="211"/>
      <c r="H17" s="211"/>
      <c r="I17" s="211"/>
      <c r="J17" s="211"/>
      <c r="K17" s="211"/>
      <c r="L17" s="211"/>
      <c r="M17" s="211"/>
      <c r="N17" s="312">
        <v>2</v>
      </c>
      <c r="O17" s="211"/>
      <c r="P17" s="124">
        <f t="shared" si="0"/>
        <v>2</v>
      </c>
      <c r="Q17" s="1" t="s">
        <v>414</v>
      </c>
    </row>
    <row r="18" spans="1:18" ht="15" thickBot="1">
      <c r="A18" s="307" t="s">
        <v>410</v>
      </c>
      <c r="B18" s="302" t="s">
        <v>408</v>
      </c>
      <c r="C18" s="678"/>
      <c r="D18" s="100" t="s">
        <v>408</v>
      </c>
      <c r="E18" s="12"/>
      <c r="F18" s="12"/>
      <c r="G18" s="12"/>
      <c r="H18" s="12"/>
      <c r="I18" s="12"/>
      <c r="J18" s="12"/>
      <c r="K18" s="12"/>
      <c r="L18" s="12"/>
      <c r="M18" s="12"/>
      <c r="N18" s="293">
        <v>8</v>
      </c>
      <c r="O18" s="12"/>
      <c r="P18" s="12">
        <f t="shared" si="0"/>
        <v>8</v>
      </c>
      <c r="Q18" s="1" t="s">
        <v>413</v>
      </c>
    </row>
    <row r="19" spans="1:18" ht="15" thickBot="1">
      <c r="A19" s="307" t="s">
        <v>410</v>
      </c>
      <c r="B19" s="302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6"/>
      <c r="O19" s="315"/>
      <c r="P19" s="315"/>
      <c r="Q19" s="300"/>
    </row>
    <row r="20" spans="1:18">
      <c r="A20" s="307" t="s">
        <v>410</v>
      </c>
      <c r="B20" s="302" t="s">
        <v>412</v>
      </c>
      <c r="C20" s="679">
        <v>39581</v>
      </c>
      <c r="D20" s="311" t="s">
        <v>409</v>
      </c>
      <c r="E20" s="211"/>
      <c r="F20" s="211"/>
      <c r="G20" s="211"/>
      <c r="H20" s="211"/>
      <c r="I20" s="211"/>
      <c r="J20" s="211"/>
      <c r="K20" s="211"/>
      <c r="L20" s="211"/>
      <c r="M20" s="211"/>
      <c r="N20" s="312">
        <v>3</v>
      </c>
      <c r="O20" s="211"/>
      <c r="P20" s="123">
        <f t="shared" si="0"/>
        <v>3</v>
      </c>
      <c r="Q20" s="1" t="s">
        <v>414</v>
      </c>
    </row>
    <row r="21" spans="1:18" ht="15" thickBot="1">
      <c r="A21" s="307" t="s">
        <v>410</v>
      </c>
      <c r="B21" s="302" t="s">
        <v>412</v>
      </c>
      <c r="C21" s="678"/>
      <c r="D21" s="100" t="s">
        <v>412</v>
      </c>
      <c r="E21" s="12"/>
      <c r="F21" s="12"/>
      <c r="G21" s="12"/>
      <c r="H21" s="12"/>
      <c r="I21" s="12"/>
      <c r="J21" s="12"/>
      <c r="K21" s="12"/>
      <c r="L21" s="12"/>
      <c r="M21" s="12"/>
      <c r="N21" s="293">
        <v>2</v>
      </c>
      <c r="O21" s="12"/>
      <c r="P21" s="12">
        <f t="shared" si="0"/>
        <v>2</v>
      </c>
    </row>
    <row r="22" spans="1:18" ht="15" thickBot="1">
      <c r="A22" s="307" t="s">
        <v>410</v>
      </c>
      <c r="B22" s="302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6"/>
      <c r="O22" s="315"/>
      <c r="P22" s="315"/>
      <c r="Q22" s="300"/>
    </row>
    <row r="23" spans="1:18" ht="15" thickBot="1">
      <c r="A23" s="307" t="s">
        <v>410</v>
      </c>
      <c r="B23" s="302" t="s">
        <v>408</v>
      </c>
      <c r="C23" s="680">
        <v>39581</v>
      </c>
      <c r="D23" s="304" t="s">
        <v>409</v>
      </c>
      <c r="E23" s="305"/>
      <c r="F23" s="305"/>
      <c r="G23" s="305"/>
      <c r="H23" s="305"/>
      <c r="I23" s="305"/>
      <c r="J23" s="305"/>
      <c r="K23" s="305"/>
      <c r="L23" s="305"/>
      <c r="M23" s="305"/>
      <c r="N23" s="306">
        <v>4</v>
      </c>
      <c r="O23" s="305"/>
      <c r="P23" s="30">
        <f t="shared" si="0"/>
        <v>4</v>
      </c>
      <c r="Q23" s="1" t="s">
        <v>414</v>
      </c>
      <c r="R23" s="14" t="s">
        <v>450</v>
      </c>
    </row>
    <row r="24" spans="1:18" s="14" customFormat="1" ht="15" thickBot="1">
      <c r="A24" s="308" t="s">
        <v>410</v>
      </c>
      <c r="B24" s="303" t="s">
        <v>408</v>
      </c>
      <c r="C24" s="678"/>
      <c r="D24" s="100" t="s">
        <v>408</v>
      </c>
      <c r="E24" s="12"/>
      <c r="F24" s="12"/>
      <c r="G24" s="12"/>
      <c r="H24" s="12"/>
      <c r="I24" s="12"/>
      <c r="J24" s="12"/>
      <c r="K24" s="12"/>
      <c r="L24" s="12"/>
      <c r="M24" s="12"/>
      <c r="N24" s="293">
        <v>3</v>
      </c>
      <c r="O24" s="12"/>
      <c r="P24" s="12">
        <f t="shared" si="0"/>
        <v>3</v>
      </c>
      <c r="Q24" s="299" t="s">
        <v>413</v>
      </c>
    </row>
    <row r="25" spans="1:18" ht="15" thickBot="1">
      <c r="A25" s="40" t="s">
        <v>415</v>
      </c>
      <c r="B25" s="309"/>
      <c r="C25" s="296"/>
      <c r="D25" s="296"/>
      <c r="E25" s="296"/>
      <c r="F25" s="296"/>
      <c r="G25" s="296"/>
      <c r="H25" s="296"/>
      <c r="I25" s="296"/>
      <c r="J25" s="296"/>
      <c r="K25" s="296"/>
      <c r="L25" s="296"/>
      <c r="M25" s="296"/>
      <c r="N25" s="296"/>
      <c r="O25" s="296"/>
      <c r="P25" s="296"/>
      <c r="Q25" s="40"/>
    </row>
    <row r="26" spans="1:18">
      <c r="A26" s="40" t="s">
        <v>415</v>
      </c>
      <c r="B26" s="309" t="s">
        <v>420</v>
      </c>
      <c r="C26" s="681" t="s">
        <v>416</v>
      </c>
      <c r="D26" s="121" t="s">
        <v>22</v>
      </c>
      <c r="E26" s="122"/>
      <c r="F26" s="122"/>
      <c r="G26" s="122"/>
      <c r="H26" s="122"/>
      <c r="I26" s="122"/>
      <c r="J26" s="122"/>
      <c r="K26" s="122"/>
      <c r="L26" s="122"/>
      <c r="M26" s="122"/>
      <c r="N26" s="295">
        <v>2</v>
      </c>
      <c r="O26" s="122"/>
      <c r="P26" s="124">
        <f t="shared" si="0"/>
        <v>2</v>
      </c>
      <c r="Q26" s="1" t="s">
        <v>417</v>
      </c>
    </row>
    <row r="27" spans="1:18" ht="15" thickBot="1">
      <c r="A27" s="40" t="s">
        <v>415</v>
      </c>
      <c r="B27" s="309" t="s">
        <v>420</v>
      </c>
      <c r="C27" s="678"/>
      <c r="D27" s="100" t="s">
        <v>420</v>
      </c>
      <c r="E27" s="12"/>
      <c r="F27" s="12"/>
      <c r="G27" s="12"/>
      <c r="H27" s="12"/>
      <c r="I27" s="12"/>
      <c r="J27" s="12"/>
      <c r="K27" s="12"/>
      <c r="L27" s="12"/>
      <c r="M27" s="12"/>
      <c r="N27" s="293">
        <v>11</v>
      </c>
      <c r="O27" s="12"/>
      <c r="P27" s="12">
        <f t="shared" si="0"/>
        <v>11</v>
      </c>
    </row>
    <row r="28" spans="1:18" ht="15" thickBot="1">
      <c r="A28" s="40" t="s">
        <v>415</v>
      </c>
      <c r="B28" s="309"/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317"/>
      <c r="O28" s="296"/>
      <c r="P28" s="296"/>
      <c r="Q28" s="40"/>
    </row>
    <row r="29" spans="1:18">
      <c r="A29" s="40" t="s">
        <v>415</v>
      </c>
      <c r="B29" s="309" t="s">
        <v>418</v>
      </c>
      <c r="C29" s="681" t="s">
        <v>416</v>
      </c>
      <c r="D29" s="121" t="s">
        <v>22</v>
      </c>
      <c r="E29" s="122"/>
      <c r="F29" s="122"/>
      <c r="G29" s="122"/>
      <c r="H29" s="122"/>
      <c r="I29" s="122"/>
      <c r="J29" s="122"/>
      <c r="K29" s="122"/>
      <c r="L29" s="122"/>
      <c r="M29" s="122"/>
      <c r="N29" s="295">
        <v>5</v>
      </c>
      <c r="O29" s="122"/>
      <c r="P29" s="124">
        <f t="shared" si="0"/>
        <v>5</v>
      </c>
      <c r="Q29" s="1" t="s">
        <v>417</v>
      </c>
    </row>
    <row r="30" spans="1:18" ht="15" thickBot="1">
      <c r="A30" s="182" t="s">
        <v>415</v>
      </c>
      <c r="B30" s="309" t="s">
        <v>418</v>
      </c>
      <c r="C30" s="678"/>
      <c r="D30" s="100" t="s">
        <v>418</v>
      </c>
      <c r="E30" s="12"/>
      <c r="F30" s="12"/>
      <c r="G30" s="12"/>
      <c r="H30" s="12"/>
      <c r="I30" s="12"/>
      <c r="J30" s="12"/>
      <c r="K30" s="12"/>
      <c r="L30" s="12"/>
      <c r="M30" s="12"/>
      <c r="N30" s="293">
        <v>6</v>
      </c>
      <c r="O30" s="12"/>
      <c r="P30" s="12">
        <f t="shared" si="0"/>
        <v>6</v>
      </c>
    </row>
    <row r="31" spans="1:18" ht="15" thickBot="1">
      <c r="A31" s="40" t="s">
        <v>415</v>
      </c>
      <c r="B31" s="309"/>
      <c r="C31" s="296"/>
      <c r="D31" s="296"/>
      <c r="E31" s="296"/>
      <c r="F31" s="296"/>
      <c r="G31" s="296"/>
      <c r="H31" s="296"/>
      <c r="I31" s="296"/>
      <c r="J31" s="296"/>
      <c r="K31" s="296"/>
      <c r="L31" s="296"/>
      <c r="M31" s="296"/>
      <c r="N31" s="317"/>
      <c r="O31" s="296"/>
      <c r="P31" s="296"/>
      <c r="Q31" s="40"/>
    </row>
    <row r="32" spans="1:18">
      <c r="A32" s="40" t="s">
        <v>415</v>
      </c>
      <c r="B32" s="309" t="s">
        <v>419</v>
      </c>
      <c r="C32" s="681" t="s">
        <v>416</v>
      </c>
      <c r="D32" s="121" t="s">
        <v>22</v>
      </c>
      <c r="E32" s="122"/>
      <c r="F32" s="122"/>
      <c r="G32" s="122"/>
      <c r="H32" s="122"/>
      <c r="I32" s="122"/>
      <c r="J32" s="122"/>
      <c r="K32" s="122"/>
      <c r="L32" s="122"/>
      <c r="M32" s="122"/>
      <c r="N32" s="295">
        <v>4</v>
      </c>
      <c r="O32" s="122"/>
      <c r="P32" s="124">
        <f t="shared" si="0"/>
        <v>4</v>
      </c>
      <c r="Q32" s="1" t="s">
        <v>417</v>
      </c>
    </row>
    <row r="33" spans="1:18" ht="15" thickBot="1">
      <c r="A33" s="40" t="s">
        <v>415</v>
      </c>
      <c r="B33" s="309" t="s">
        <v>419</v>
      </c>
      <c r="C33" s="678"/>
      <c r="D33" s="100" t="s">
        <v>419</v>
      </c>
      <c r="E33" s="12"/>
      <c r="F33" s="12"/>
      <c r="G33" s="12"/>
      <c r="H33" s="12"/>
      <c r="I33" s="12"/>
      <c r="J33" s="12"/>
      <c r="K33" s="12"/>
      <c r="L33" s="12"/>
      <c r="M33" s="12"/>
      <c r="N33" s="293">
        <v>5</v>
      </c>
      <c r="O33" s="12"/>
      <c r="P33" s="12">
        <f t="shared" si="0"/>
        <v>5</v>
      </c>
    </row>
    <row r="34" spans="1:18" ht="15" thickBot="1">
      <c r="A34" s="40" t="s">
        <v>415</v>
      </c>
      <c r="B34" s="309"/>
      <c r="C34" s="296"/>
      <c r="D34" s="296"/>
      <c r="E34" s="296"/>
      <c r="F34" s="296"/>
      <c r="G34" s="296"/>
      <c r="H34" s="296"/>
      <c r="I34" s="296"/>
      <c r="J34" s="296"/>
      <c r="K34" s="296"/>
      <c r="L34" s="296"/>
      <c r="M34" s="296"/>
      <c r="N34" s="317"/>
      <c r="O34" s="296"/>
      <c r="P34" s="296"/>
      <c r="Q34" s="40"/>
    </row>
    <row r="35" spans="1:18">
      <c r="A35" s="40" t="s">
        <v>415</v>
      </c>
      <c r="B35" s="309" t="s">
        <v>405</v>
      </c>
      <c r="C35" s="677" t="s">
        <v>416</v>
      </c>
      <c r="D35" s="99" t="s">
        <v>22</v>
      </c>
      <c r="E35" s="82"/>
      <c r="F35" s="82"/>
      <c r="G35" s="82"/>
      <c r="H35" s="82"/>
      <c r="I35" s="82"/>
      <c r="J35" s="82"/>
      <c r="K35" s="82"/>
      <c r="L35" s="82"/>
      <c r="M35" s="82"/>
      <c r="N35" s="294">
        <v>8</v>
      </c>
      <c r="O35" s="82"/>
      <c r="P35" s="30">
        <f t="shared" si="0"/>
        <v>8</v>
      </c>
      <c r="Q35" s="1" t="s">
        <v>417</v>
      </c>
    </row>
    <row r="36" spans="1:18" s="14" customFormat="1" ht="15" thickBot="1">
      <c r="A36" s="47" t="s">
        <v>415</v>
      </c>
      <c r="B36" s="310" t="s">
        <v>405</v>
      </c>
      <c r="C36" s="678"/>
      <c r="D36" s="100" t="s">
        <v>405</v>
      </c>
      <c r="E36" s="12"/>
      <c r="F36" s="12"/>
      <c r="G36" s="12"/>
      <c r="H36" s="12"/>
      <c r="I36" s="12"/>
      <c r="J36" s="12"/>
      <c r="K36" s="12"/>
      <c r="L36" s="12"/>
      <c r="M36" s="12"/>
      <c r="N36" s="293">
        <v>1</v>
      </c>
      <c r="O36" s="12"/>
      <c r="P36" s="12">
        <f t="shared" si="0"/>
        <v>1</v>
      </c>
      <c r="R36" s="14" t="s">
        <v>449</v>
      </c>
    </row>
    <row r="37" spans="1:18" ht="15" thickBot="1">
      <c r="A37" s="321" t="s">
        <v>334</v>
      </c>
      <c r="B37" s="185"/>
      <c r="C37" s="318"/>
      <c r="D37" s="318"/>
      <c r="E37" s="318"/>
      <c r="F37" s="318"/>
      <c r="G37" s="318"/>
      <c r="H37" s="318"/>
      <c r="I37" s="318"/>
      <c r="J37" s="318"/>
      <c r="K37" s="318"/>
      <c r="L37" s="318"/>
      <c r="M37" s="318"/>
      <c r="N37" s="318"/>
      <c r="O37" s="318"/>
      <c r="P37" s="323"/>
      <c r="Q37" s="318"/>
    </row>
    <row r="38" spans="1:18">
      <c r="A38" s="321" t="s">
        <v>334</v>
      </c>
      <c r="B38" s="185" t="s">
        <v>45</v>
      </c>
      <c r="C38" s="682">
        <v>39767</v>
      </c>
      <c r="D38" s="88" t="s">
        <v>335</v>
      </c>
      <c r="E38" s="135" t="s">
        <v>9</v>
      </c>
      <c r="F38" s="135">
        <v>3</v>
      </c>
      <c r="G38" s="135">
        <v>0</v>
      </c>
      <c r="H38" s="135">
        <v>0</v>
      </c>
      <c r="I38" s="135">
        <v>0</v>
      </c>
      <c r="J38" s="135">
        <v>2</v>
      </c>
      <c r="K38" s="135">
        <v>0</v>
      </c>
      <c r="L38" s="135">
        <v>0</v>
      </c>
      <c r="M38" s="135">
        <v>0</v>
      </c>
      <c r="N38" s="135"/>
      <c r="O38" s="135"/>
      <c r="P38" s="91">
        <f>SUM(F38:O38)</f>
        <v>5</v>
      </c>
      <c r="Q38" s="1" t="s">
        <v>337</v>
      </c>
    </row>
    <row r="39" spans="1:18" ht="15" thickBot="1">
      <c r="A39" s="321" t="s">
        <v>334</v>
      </c>
      <c r="B39" s="185" t="s">
        <v>45</v>
      </c>
      <c r="C39" s="683"/>
      <c r="D39" s="77" t="s">
        <v>45</v>
      </c>
      <c r="E39" s="78"/>
      <c r="F39" s="78">
        <v>0</v>
      </c>
      <c r="G39" s="78">
        <v>2</v>
      </c>
      <c r="H39" s="78">
        <v>1</v>
      </c>
      <c r="I39" s="78">
        <v>1</v>
      </c>
      <c r="J39" s="78">
        <v>0</v>
      </c>
      <c r="K39" s="78">
        <v>1</v>
      </c>
      <c r="L39" s="78">
        <v>2</v>
      </c>
      <c r="M39" s="78">
        <v>1</v>
      </c>
      <c r="N39" s="78"/>
      <c r="O39" s="78"/>
      <c r="P39" s="289">
        <f>SUM(F39:O39)</f>
        <v>8</v>
      </c>
      <c r="Q39" s="1" t="s">
        <v>338</v>
      </c>
    </row>
    <row r="40" spans="1:18" ht="15" thickBot="1">
      <c r="A40" s="321" t="s">
        <v>334</v>
      </c>
      <c r="B40" s="185"/>
      <c r="C40" s="318"/>
      <c r="D40" s="318"/>
      <c r="E40" s="318"/>
      <c r="F40" s="318"/>
      <c r="G40" s="318"/>
      <c r="H40" s="318"/>
      <c r="I40" s="318"/>
      <c r="J40" s="318"/>
      <c r="K40" s="318"/>
      <c r="L40" s="318"/>
      <c r="M40" s="318"/>
      <c r="N40" s="318"/>
      <c r="O40" s="318"/>
      <c r="P40" s="323"/>
      <c r="Q40" s="318"/>
    </row>
    <row r="41" spans="1:18">
      <c r="A41" s="321" t="s">
        <v>334</v>
      </c>
      <c r="B41" s="185" t="s">
        <v>41</v>
      </c>
      <c r="C41" s="682">
        <v>39768</v>
      </c>
      <c r="D41" s="88" t="s">
        <v>7</v>
      </c>
      <c r="E41" s="135" t="s">
        <v>9</v>
      </c>
      <c r="F41" s="135">
        <v>2</v>
      </c>
      <c r="G41" s="135">
        <v>0</v>
      </c>
      <c r="H41" s="135">
        <v>0</v>
      </c>
      <c r="I41" s="135">
        <v>0</v>
      </c>
      <c r="J41" s="135">
        <v>1</v>
      </c>
      <c r="K41" s="135">
        <v>0</v>
      </c>
      <c r="L41" s="135">
        <v>0</v>
      </c>
      <c r="M41" s="135">
        <v>1</v>
      </c>
      <c r="N41" s="135"/>
      <c r="O41" s="135"/>
      <c r="P41" s="91">
        <f>SUM(F41:O41)</f>
        <v>4</v>
      </c>
      <c r="Q41" s="1" t="s">
        <v>337</v>
      </c>
    </row>
    <row r="42" spans="1:18" ht="15" thickBot="1">
      <c r="A42" s="321" t="s">
        <v>334</v>
      </c>
      <c r="B42" s="185" t="s">
        <v>41</v>
      </c>
      <c r="C42" s="683"/>
      <c r="D42" s="77" t="s">
        <v>41</v>
      </c>
      <c r="E42" s="78"/>
      <c r="F42" s="78">
        <v>0</v>
      </c>
      <c r="G42" s="78">
        <v>2</v>
      </c>
      <c r="H42" s="78">
        <v>1</v>
      </c>
      <c r="I42" s="78">
        <v>2</v>
      </c>
      <c r="J42" s="78">
        <v>0</v>
      </c>
      <c r="K42" s="78">
        <v>1</v>
      </c>
      <c r="L42" s="78">
        <v>1</v>
      </c>
      <c r="M42" s="78">
        <v>0</v>
      </c>
      <c r="N42" s="78"/>
      <c r="O42" s="78"/>
      <c r="P42" s="289">
        <f>SUM(F42:O42)</f>
        <v>7</v>
      </c>
      <c r="Q42" s="1" t="s">
        <v>339</v>
      </c>
    </row>
    <row r="43" spans="1:18" ht="15" thickBot="1">
      <c r="A43" s="321" t="s">
        <v>334</v>
      </c>
      <c r="B43" s="185"/>
      <c r="C43" s="318"/>
      <c r="D43" s="318"/>
      <c r="E43" s="318"/>
      <c r="F43" s="318"/>
      <c r="G43" s="318"/>
      <c r="H43" s="318"/>
      <c r="I43" s="318"/>
      <c r="J43" s="318"/>
      <c r="K43" s="318"/>
      <c r="L43" s="318"/>
      <c r="M43" s="318"/>
      <c r="N43" s="318"/>
      <c r="O43" s="318"/>
      <c r="P43" s="318"/>
      <c r="Q43" s="318"/>
    </row>
    <row r="44" spans="1:18">
      <c r="A44" s="321" t="s">
        <v>334</v>
      </c>
      <c r="B44" s="185" t="s">
        <v>10</v>
      </c>
      <c r="C44" s="682">
        <v>39768</v>
      </c>
      <c r="D44" s="88" t="s">
        <v>10</v>
      </c>
      <c r="E44" s="135"/>
      <c r="F44" s="135">
        <v>0</v>
      </c>
      <c r="G44" s="135">
        <v>0</v>
      </c>
      <c r="H44" s="135">
        <v>3</v>
      </c>
      <c r="I44" s="135">
        <v>2</v>
      </c>
      <c r="J44" s="135">
        <v>0</v>
      </c>
      <c r="K44" s="135">
        <v>1</v>
      </c>
      <c r="L44" s="135">
        <v>1</v>
      </c>
      <c r="M44" s="135">
        <v>1</v>
      </c>
      <c r="N44" s="135"/>
      <c r="O44" s="135"/>
      <c r="P44" s="148">
        <f t="shared" ref="P44:P45" si="1">SUM(F44:O44)</f>
        <v>8</v>
      </c>
      <c r="Q44" s="1" t="s">
        <v>340</v>
      </c>
    </row>
    <row r="45" spans="1:18" ht="15" thickBot="1">
      <c r="A45" s="321" t="s">
        <v>334</v>
      </c>
      <c r="B45" s="185" t="s">
        <v>10</v>
      </c>
      <c r="C45" s="683"/>
      <c r="D45" s="77" t="s">
        <v>7</v>
      </c>
      <c r="E45" s="78" t="s">
        <v>9</v>
      </c>
      <c r="F45" s="78">
        <v>1</v>
      </c>
      <c r="G45" s="78">
        <v>1</v>
      </c>
      <c r="H45" s="78">
        <v>0</v>
      </c>
      <c r="I45" s="78">
        <v>0</v>
      </c>
      <c r="J45" s="78">
        <v>1</v>
      </c>
      <c r="K45" s="78">
        <v>0</v>
      </c>
      <c r="L45" s="78">
        <v>0</v>
      </c>
      <c r="M45" s="78">
        <v>0</v>
      </c>
      <c r="N45" s="78"/>
      <c r="O45" s="78"/>
      <c r="P45" s="39">
        <f t="shared" si="1"/>
        <v>3</v>
      </c>
      <c r="Q45" s="1" t="s">
        <v>337</v>
      </c>
    </row>
    <row r="46" spans="1:18" ht="15" thickBot="1">
      <c r="A46" s="321" t="s">
        <v>334</v>
      </c>
      <c r="B46" s="185"/>
      <c r="C46" s="318"/>
      <c r="D46" s="318"/>
      <c r="E46" s="318"/>
      <c r="F46" s="318"/>
      <c r="G46" s="318"/>
      <c r="H46" s="318"/>
      <c r="I46" s="318"/>
      <c r="J46" s="318"/>
      <c r="K46" s="318"/>
      <c r="L46" s="318"/>
      <c r="M46" s="318"/>
      <c r="N46" s="318"/>
      <c r="O46" s="318"/>
      <c r="P46" s="318"/>
      <c r="Q46" s="318"/>
    </row>
    <row r="47" spans="1:18">
      <c r="A47" s="321" t="s">
        <v>334</v>
      </c>
      <c r="B47" s="185" t="s">
        <v>17</v>
      </c>
      <c r="C47" s="682">
        <v>39769</v>
      </c>
      <c r="D47" s="88" t="s">
        <v>17</v>
      </c>
      <c r="E47" s="135" t="s">
        <v>9</v>
      </c>
      <c r="F47" s="135">
        <v>1</v>
      </c>
      <c r="G47" s="135">
        <v>1</v>
      </c>
      <c r="H47" s="135">
        <v>0</v>
      </c>
      <c r="I47" s="135">
        <v>0</v>
      </c>
      <c r="J47" s="135">
        <v>3</v>
      </c>
      <c r="K47" s="135">
        <v>0</v>
      </c>
      <c r="L47" s="135">
        <v>1</v>
      </c>
      <c r="M47" s="135">
        <v>0</v>
      </c>
      <c r="N47" s="135"/>
      <c r="O47" s="135"/>
      <c r="P47" s="148">
        <f t="shared" ref="P47:P48" si="2">SUM(F47:O47)</f>
        <v>6</v>
      </c>
      <c r="Q47" s="1" t="s">
        <v>341</v>
      </c>
    </row>
    <row r="48" spans="1:18" s="10" customFormat="1" ht="15" thickBot="1">
      <c r="A48" s="321" t="s">
        <v>334</v>
      </c>
      <c r="B48" s="185" t="s">
        <v>17</v>
      </c>
      <c r="C48" s="683"/>
      <c r="D48" s="77" t="s">
        <v>7</v>
      </c>
      <c r="E48" s="78"/>
      <c r="F48" s="78">
        <v>0</v>
      </c>
      <c r="G48" s="78">
        <v>0</v>
      </c>
      <c r="H48" s="78">
        <v>1</v>
      </c>
      <c r="I48" s="78">
        <v>1</v>
      </c>
      <c r="J48" s="78">
        <v>0</v>
      </c>
      <c r="K48" s="78">
        <v>1</v>
      </c>
      <c r="L48" s="78">
        <v>0</v>
      </c>
      <c r="M48" s="78">
        <v>2</v>
      </c>
      <c r="N48" s="78"/>
      <c r="O48" s="78"/>
      <c r="P48" s="39">
        <f t="shared" si="2"/>
        <v>5</v>
      </c>
      <c r="Q48" s="1" t="s">
        <v>337</v>
      </c>
    </row>
    <row r="49" spans="1:18" ht="15" thickBot="1">
      <c r="A49" s="321" t="s">
        <v>334</v>
      </c>
      <c r="B49" s="185"/>
      <c r="C49" s="318"/>
      <c r="D49" s="318"/>
      <c r="E49" s="318"/>
      <c r="F49" s="318"/>
      <c r="G49" s="318"/>
      <c r="H49" s="318"/>
      <c r="I49" s="318"/>
      <c r="J49" s="318"/>
      <c r="K49" s="318"/>
      <c r="L49" s="318"/>
      <c r="M49" s="318"/>
      <c r="N49" s="318"/>
      <c r="O49" s="318"/>
      <c r="P49" s="320"/>
      <c r="Q49" s="318"/>
    </row>
    <row r="50" spans="1:18">
      <c r="A50" s="319" t="s">
        <v>334</v>
      </c>
      <c r="B50" s="185" t="s">
        <v>19</v>
      </c>
      <c r="C50" s="682">
        <v>39769</v>
      </c>
      <c r="D50" s="88" t="s">
        <v>7</v>
      </c>
      <c r="E50" s="135" t="s">
        <v>9</v>
      </c>
      <c r="F50" s="135">
        <v>1</v>
      </c>
      <c r="G50" s="135">
        <v>0</v>
      </c>
      <c r="H50" s="135">
        <v>0</v>
      </c>
      <c r="I50" s="135">
        <v>3</v>
      </c>
      <c r="J50" s="135">
        <v>0</v>
      </c>
      <c r="K50" s="135">
        <v>1</v>
      </c>
      <c r="L50" s="135">
        <v>0</v>
      </c>
      <c r="M50" s="135" t="s">
        <v>6</v>
      </c>
      <c r="N50" s="135"/>
      <c r="O50" s="135"/>
      <c r="P50" s="91">
        <f t="shared" ref="P50:P51" si="3">SUM(F50:O50)</f>
        <v>5</v>
      </c>
      <c r="Q50" s="1" t="s">
        <v>337</v>
      </c>
    </row>
    <row r="51" spans="1:18" ht="15" thickBot="1">
      <c r="A51" s="321" t="s">
        <v>334</v>
      </c>
      <c r="B51" s="185" t="s">
        <v>19</v>
      </c>
      <c r="C51" s="683"/>
      <c r="D51" s="77" t="s">
        <v>19</v>
      </c>
      <c r="E51" s="78"/>
      <c r="F51" s="78">
        <v>0</v>
      </c>
      <c r="G51" s="78">
        <v>3</v>
      </c>
      <c r="H51" s="78">
        <v>2</v>
      </c>
      <c r="I51" s="78">
        <v>0</v>
      </c>
      <c r="J51" s="78">
        <v>3</v>
      </c>
      <c r="K51" s="78">
        <v>0</v>
      </c>
      <c r="L51" s="78">
        <v>1</v>
      </c>
      <c r="M51" s="78" t="s">
        <v>6</v>
      </c>
      <c r="N51" s="78"/>
      <c r="O51" s="78"/>
      <c r="P51" s="289">
        <f t="shared" si="3"/>
        <v>9</v>
      </c>
      <c r="Q51" s="1" t="s">
        <v>342</v>
      </c>
    </row>
    <row r="52" spans="1:18" ht="15" thickBot="1">
      <c r="A52" s="321" t="s">
        <v>334</v>
      </c>
      <c r="B52" s="185"/>
      <c r="C52" s="318"/>
      <c r="D52" s="318"/>
      <c r="E52" s="318"/>
      <c r="F52" s="318"/>
      <c r="G52" s="318"/>
      <c r="H52" s="318"/>
      <c r="I52" s="318"/>
      <c r="J52" s="318"/>
      <c r="K52" s="318"/>
      <c r="L52" s="318"/>
      <c r="M52" s="318"/>
      <c r="N52" s="318"/>
      <c r="O52" s="318"/>
      <c r="P52" s="318"/>
      <c r="Q52" s="318"/>
    </row>
    <row r="53" spans="1:18">
      <c r="A53" s="321" t="s">
        <v>334</v>
      </c>
      <c r="B53" s="185" t="s">
        <v>15</v>
      </c>
      <c r="C53" s="682">
        <v>39770</v>
      </c>
      <c r="D53" s="88" t="s">
        <v>15</v>
      </c>
      <c r="E53" s="135" t="s">
        <v>9</v>
      </c>
      <c r="F53" s="135">
        <v>2</v>
      </c>
      <c r="G53" s="135">
        <v>0</v>
      </c>
      <c r="H53" s="135">
        <v>2</v>
      </c>
      <c r="I53" s="135">
        <v>1</v>
      </c>
      <c r="J53" s="135">
        <v>2</v>
      </c>
      <c r="K53" s="135">
        <v>0</v>
      </c>
      <c r="L53" s="135">
        <v>2</v>
      </c>
      <c r="M53" s="135">
        <v>0</v>
      </c>
      <c r="N53" s="135"/>
      <c r="O53" s="135"/>
      <c r="P53" s="148">
        <f t="shared" ref="P53:P54" si="4">SUM(F53:O53)</f>
        <v>9</v>
      </c>
      <c r="Q53" s="1" t="s">
        <v>343</v>
      </c>
    </row>
    <row r="54" spans="1:18" ht="15" thickBot="1">
      <c r="A54" s="321" t="s">
        <v>334</v>
      </c>
      <c r="B54" s="185" t="s">
        <v>15</v>
      </c>
      <c r="C54" s="683"/>
      <c r="D54" s="77" t="s">
        <v>7</v>
      </c>
      <c r="E54" s="78"/>
      <c r="F54" s="78">
        <v>0</v>
      </c>
      <c r="G54" s="78">
        <v>1</v>
      </c>
      <c r="H54" s="78">
        <v>0</v>
      </c>
      <c r="I54" s="78">
        <v>0</v>
      </c>
      <c r="J54" s="78">
        <v>0</v>
      </c>
      <c r="K54" s="78">
        <v>2</v>
      </c>
      <c r="L54" s="78">
        <v>0</v>
      </c>
      <c r="M54" s="78">
        <v>1</v>
      </c>
      <c r="N54" s="78"/>
      <c r="O54" s="78"/>
      <c r="P54" s="91">
        <f t="shared" si="4"/>
        <v>4</v>
      </c>
      <c r="Q54" s="1" t="s">
        <v>337</v>
      </c>
    </row>
    <row r="55" spans="1:18" ht="15" thickBot="1">
      <c r="A55" s="321" t="s">
        <v>334</v>
      </c>
      <c r="B55" s="185"/>
      <c r="C55" s="318"/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24"/>
      <c r="Q55" s="318"/>
    </row>
    <row r="56" spans="1:18">
      <c r="A56" s="321" t="s">
        <v>334</v>
      </c>
      <c r="B56" s="185" t="s">
        <v>336</v>
      </c>
      <c r="C56" s="682">
        <v>39770</v>
      </c>
      <c r="D56" s="88" t="s">
        <v>7</v>
      </c>
      <c r="E56" s="135" t="s">
        <v>9</v>
      </c>
      <c r="F56" s="135">
        <v>0</v>
      </c>
      <c r="G56" s="135">
        <v>2</v>
      </c>
      <c r="H56" s="135">
        <v>0</v>
      </c>
      <c r="I56" s="135">
        <v>0</v>
      </c>
      <c r="J56" s="135">
        <v>1</v>
      </c>
      <c r="K56" s="135">
        <v>0</v>
      </c>
      <c r="L56" s="135">
        <v>0</v>
      </c>
      <c r="M56" s="135">
        <v>0</v>
      </c>
      <c r="N56" s="135"/>
      <c r="O56" s="135"/>
      <c r="P56" s="91">
        <f t="shared" ref="P56:P57" si="5">SUM(F56:O56)</f>
        <v>3</v>
      </c>
      <c r="Q56" s="1" t="s">
        <v>337</v>
      </c>
    </row>
    <row r="57" spans="1:18" ht="15" thickBot="1">
      <c r="A57" s="321" t="s">
        <v>334</v>
      </c>
      <c r="B57" s="185" t="s">
        <v>336</v>
      </c>
      <c r="C57" s="683"/>
      <c r="D57" s="77" t="s">
        <v>336</v>
      </c>
      <c r="E57" s="78"/>
      <c r="F57" s="78">
        <v>2</v>
      </c>
      <c r="G57" s="78">
        <v>0</v>
      </c>
      <c r="H57" s="78">
        <v>1</v>
      </c>
      <c r="I57" s="78">
        <v>2</v>
      </c>
      <c r="J57" s="78">
        <v>0</v>
      </c>
      <c r="K57" s="78">
        <v>3</v>
      </c>
      <c r="L57" s="78">
        <v>1</v>
      </c>
      <c r="M57" s="78">
        <v>3</v>
      </c>
      <c r="N57" s="78"/>
      <c r="O57" s="78"/>
      <c r="P57" s="289">
        <f t="shared" si="5"/>
        <v>12</v>
      </c>
      <c r="Q57" s="1" t="s">
        <v>344</v>
      </c>
    </row>
    <row r="58" spans="1:18" ht="15" thickBot="1">
      <c r="A58" s="321" t="s">
        <v>334</v>
      </c>
      <c r="B58" s="185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23"/>
      <c r="Q58" s="318"/>
    </row>
    <row r="59" spans="1:18">
      <c r="A59" s="321" t="s">
        <v>334</v>
      </c>
      <c r="B59" s="185" t="s">
        <v>39</v>
      </c>
      <c r="C59" s="682">
        <v>39771</v>
      </c>
      <c r="D59" s="88" t="s">
        <v>7</v>
      </c>
      <c r="E59" s="135"/>
      <c r="F59" s="135">
        <v>0</v>
      </c>
      <c r="G59" s="135">
        <v>0</v>
      </c>
      <c r="H59" s="135">
        <v>2</v>
      </c>
      <c r="I59" s="135">
        <v>0</v>
      </c>
      <c r="J59" s="135">
        <v>1</v>
      </c>
      <c r="K59" s="135">
        <v>0</v>
      </c>
      <c r="L59" s="135">
        <v>0</v>
      </c>
      <c r="M59" s="135" t="s">
        <v>6</v>
      </c>
      <c r="N59" s="135"/>
      <c r="O59" s="135"/>
      <c r="P59" s="91">
        <f t="shared" ref="P59:P60" si="6">SUM(F59:O59)</f>
        <v>3</v>
      </c>
      <c r="Q59" s="1" t="s">
        <v>337</v>
      </c>
    </row>
    <row r="60" spans="1:18" ht="15" thickBot="1">
      <c r="A60" s="321" t="s">
        <v>334</v>
      </c>
      <c r="B60" s="185" t="s">
        <v>39</v>
      </c>
      <c r="C60" s="683"/>
      <c r="D60" s="77" t="s">
        <v>39</v>
      </c>
      <c r="E60" s="78" t="s">
        <v>9</v>
      </c>
      <c r="F60" s="78">
        <v>1</v>
      </c>
      <c r="G60" s="78">
        <v>2</v>
      </c>
      <c r="H60" s="78">
        <v>0</v>
      </c>
      <c r="I60" s="78">
        <v>1</v>
      </c>
      <c r="J60" s="78">
        <v>0</v>
      </c>
      <c r="K60" s="78">
        <v>2</v>
      </c>
      <c r="L60" s="78">
        <v>2</v>
      </c>
      <c r="M60" s="78" t="s">
        <v>6</v>
      </c>
      <c r="N60" s="78"/>
      <c r="O60" s="78"/>
      <c r="P60" s="289">
        <f t="shared" si="6"/>
        <v>8</v>
      </c>
      <c r="Q60" s="1" t="s">
        <v>345</v>
      </c>
    </row>
    <row r="61" spans="1:18" ht="15" thickBot="1">
      <c r="A61" s="321" t="s">
        <v>334</v>
      </c>
      <c r="B61" s="185"/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326"/>
      <c r="Q61" s="325"/>
    </row>
    <row r="62" spans="1:18">
      <c r="A62" s="321" t="s">
        <v>334</v>
      </c>
      <c r="B62" s="185" t="s">
        <v>37</v>
      </c>
      <c r="C62" s="684">
        <v>39771</v>
      </c>
      <c r="D62" s="88" t="s">
        <v>7</v>
      </c>
      <c r="E62" s="135" t="s">
        <v>9</v>
      </c>
      <c r="F62" s="135">
        <v>0</v>
      </c>
      <c r="G62" s="135">
        <v>1</v>
      </c>
      <c r="H62" s="135">
        <v>1</v>
      </c>
      <c r="I62" s="135">
        <v>2</v>
      </c>
      <c r="J62" s="135">
        <v>0</v>
      </c>
      <c r="K62" s="135">
        <v>0</v>
      </c>
      <c r="L62" s="135">
        <v>1</v>
      </c>
      <c r="M62" s="135">
        <v>0</v>
      </c>
      <c r="N62" s="135"/>
      <c r="O62" s="135"/>
      <c r="P62" s="91">
        <f t="shared" ref="P62:P125" si="7">SUM(F62:O62)</f>
        <v>5</v>
      </c>
      <c r="Q62" s="1" t="s">
        <v>337</v>
      </c>
    </row>
    <row r="63" spans="1:18" s="14" customFormat="1" ht="15" thickBot="1">
      <c r="A63" s="322" t="s">
        <v>334</v>
      </c>
      <c r="B63" s="144" t="s">
        <v>37</v>
      </c>
      <c r="C63" s="685"/>
      <c r="D63" s="77" t="s">
        <v>37</v>
      </c>
      <c r="E63" s="78"/>
      <c r="F63" s="78">
        <v>2</v>
      </c>
      <c r="G63" s="78">
        <v>0</v>
      </c>
      <c r="H63" s="78">
        <v>0</v>
      </c>
      <c r="I63" s="78">
        <v>0</v>
      </c>
      <c r="J63" s="78">
        <v>2</v>
      </c>
      <c r="K63" s="78">
        <v>1</v>
      </c>
      <c r="L63" s="78">
        <v>0</v>
      </c>
      <c r="M63" s="78">
        <v>5</v>
      </c>
      <c r="N63" s="78"/>
      <c r="O63" s="78"/>
      <c r="P63" s="289">
        <f t="shared" si="7"/>
        <v>10</v>
      </c>
      <c r="Q63" s="14" t="s">
        <v>346</v>
      </c>
      <c r="R63" s="14" t="s">
        <v>448</v>
      </c>
    </row>
    <row r="64" spans="1:18" ht="15" thickBot="1">
      <c r="A64" s="42" t="s">
        <v>279</v>
      </c>
      <c r="B64" s="327"/>
      <c r="C64" s="209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42"/>
    </row>
    <row r="65" spans="1:18">
      <c r="A65" s="42" t="s">
        <v>279</v>
      </c>
      <c r="B65" s="327" t="s">
        <v>158</v>
      </c>
      <c r="C65" s="681" t="s">
        <v>421</v>
      </c>
      <c r="D65" s="121" t="s">
        <v>28</v>
      </c>
      <c r="E65" s="122"/>
      <c r="F65" s="122"/>
      <c r="G65" s="122"/>
      <c r="H65" s="122"/>
      <c r="I65" s="122"/>
      <c r="J65" s="122"/>
      <c r="K65" s="122"/>
      <c r="L65" s="122"/>
      <c r="M65" s="122"/>
      <c r="N65" s="295">
        <v>3</v>
      </c>
      <c r="O65" s="122"/>
      <c r="P65" s="124">
        <f t="shared" si="7"/>
        <v>3</v>
      </c>
      <c r="Q65" s="1" t="s">
        <v>425</v>
      </c>
    </row>
    <row r="66" spans="1:18" ht="15" thickBot="1">
      <c r="A66" s="42" t="s">
        <v>279</v>
      </c>
      <c r="B66" s="327" t="s">
        <v>158</v>
      </c>
      <c r="C66" s="678"/>
      <c r="D66" s="100" t="s">
        <v>158</v>
      </c>
      <c r="E66" s="12"/>
      <c r="F66" s="12"/>
      <c r="G66" s="12"/>
      <c r="H66" s="12"/>
      <c r="I66" s="12"/>
      <c r="J66" s="12"/>
      <c r="K66" s="12"/>
      <c r="L66" s="12"/>
      <c r="M66" s="12"/>
      <c r="N66" s="293">
        <v>7</v>
      </c>
      <c r="O66" s="12"/>
      <c r="P66" s="12">
        <f t="shared" si="7"/>
        <v>7</v>
      </c>
    </row>
    <row r="67" spans="1:18" ht="15" thickBot="1">
      <c r="A67" s="42" t="s">
        <v>279</v>
      </c>
      <c r="B67" s="327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42"/>
    </row>
    <row r="68" spans="1:18">
      <c r="A68" s="42" t="s">
        <v>279</v>
      </c>
      <c r="B68" s="327" t="s">
        <v>422</v>
      </c>
      <c r="C68" s="681" t="s">
        <v>421</v>
      </c>
      <c r="D68" s="121" t="s">
        <v>28</v>
      </c>
      <c r="E68" s="122"/>
      <c r="F68" s="122"/>
      <c r="G68" s="122"/>
      <c r="H68" s="122"/>
      <c r="I68" s="122"/>
      <c r="J68" s="122"/>
      <c r="K68" s="122"/>
      <c r="L68" s="122"/>
      <c r="M68" s="122"/>
      <c r="N68" s="295">
        <v>3</v>
      </c>
      <c r="O68" s="122"/>
      <c r="P68" s="123">
        <f t="shared" si="7"/>
        <v>3</v>
      </c>
      <c r="Q68" s="1" t="s">
        <v>425</v>
      </c>
    </row>
    <row r="69" spans="1:18" ht="15" thickBot="1">
      <c r="A69" s="44" t="s">
        <v>279</v>
      </c>
      <c r="B69" s="327" t="s">
        <v>422</v>
      </c>
      <c r="C69" s="678"/>
      <c r="D69" s="100" t="s">
        <v>422</v>
      </c>
      <c r="E69" s="12"/>
      <c r="F69" s="12"/>
      <c r="G69" s="12"/>
      <c r="H69" s="12"/>
      <c r="I69" s="12"/>
      <c r="J69" s="12"/>
      <c r="K69" s="12"/>
      <c r="L69" s="12"/>
      <c r="M69" s="12"/>
      <c r="N69" s="293">
        <v>1</v>
      </c>
      <c r="O69" s="12"/>
      <c r="P69" s="12">
        <f t="shared" si="7"/>
        <v>1</v>
      </c>
    </row>
    <row r="70" spans="1:18" ht="15" thickBot="1">
      <c r="A70" s="42" t="s">
        <v>279</v>
      </c>
      <c r="B70" s="327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  <c r="N70" s="209"/>
      <c r="O70" s="209"/>
      <c r="P70" s="209"/>
      <c r="Q70" s="42"/>
    </row>
    <row r="71" spans="1:18">
      <c r="A71" s="42" t="s">
        <v>279</v>
      </c>
      <c r="B71" s="327" t="s">
        <v>423</v>
      </c>
      <c r="C71" s="681" t="s">
        <v>421</v>
      </c>
      <c r="D71" s="121" t="s">
        <v>28</v>
      </c>
      <c r="E71" s="122"/>
      <c r="F71" s="122"/>
      <c r="G71" s="122"/>
      <c r="H71" s="122"/>
      <c r="I71" s="122"/>
      <c r="J71" s="122"/>
      <c r="K71" s="122"/>
      <c r="L71" s="122"/>
      <c r="M71" s="122"/>
      <c r="N71" s="295">
        <v>3</v>
      </c>
      <c r="O71" s="122"/>
      <c r="P71" s="124">
        <f t="shared" si="7"/>
        <v>3</v>
      </c>
      <c r="Q71" s="1" t="s">
        <v>426</v>
      </c>
    </row>
    <row r="72" spans="1:18" ht="15" thickBot="1">
      <c r="A72" s="42" t="s">
        <v>279</v>
      </c>
      <c r="B72" s="327" t="s">
        <v>423</v>
      </c>
      <c r="C72" s="678"/>
      <c r="D72" s="100" t="s">
        <v>423</v>
      </c>
      <c r="E72" s="12"/>
      <c r="F72" s="12"/>
      <c r="G72" s="12"/>
      <c r="H72" s="12"/>
      <c r="I72" s="12"/>
      <c r="J72" s="12"/>
      <c r="K72" s="12"/>
      <c r="L72" s="12"/>
      <c r="M72" s="12"/>
      <c r="N72" s="293">
        <v>6</v>
      </c>
      <c r="O72" s="12"/>
      <c r="P72" s="12">
        <f t="shared" si="7"/>
        <v>6</v>
      </c>
    </row>
    <row r="73" spans="1:18" ht="15" thickBot="1">
      <c r="A73" s="42" t="s">
        <v>279</v>
      </c>
      <c r="B73" s="327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  <c r="N73" s="209"/>
      <c r="O73" s="209"/>
      <c r="P73" s="209"/>
      <c r="Q73" s="42"/>
    </row>
    <row r="74" spans="1:18">
      <c r="A74" s="42" t="s">
        <v>279</v>
      </c>
      <c r="B74" s="327" t="s">
        <v>424</v>
      </c>
      <c r="C74" s="677" t="s">
        <v>421</v>
      </c>
      <c r="D74" s="99" t="s">
        <v>28</v>
      </c>
      <c r="E74" s="291"/>
      <c r="F74" s="291"/>
      <c r="G74" s="291"/>
      <c r="H74" s="291"/>
      <c r="I74" s="291"/>
      <c r="J74" s="291"/>
      <c r="K74" s="291"/>
      <c r="L74" s="291"/>
      <c r="M74" s="291"/>
      <c r="N74" s="294">
        <v>3</v>
      </c>
      <c r="O74" s="291"/>
      <c r="P74" s="30">
        <f t="shared" si="7"/>
        <v>3</v>
      </c>
      <c r="Q74" s="1" t="s">
        <v>426</v>
      </c>
    </row>
    <row r="75" spans="1:18" s="14" customFormat="1" ht="15" thickBot="1">
      <c r="A75" s="43" t="s">
        <v>279</v>
      </c>
      <c r="B75" s="328" t="s">
        <v>424</v>
      </c>
      <c r="C75" s="678"/>
      <c r="D75" s="100" t="s">
        <v>424</v>
      </c>
      <c r="E75" s="12"/>
      <c r="F75" s="12"/>
      <c r="G75" s="12"/>
      <c r="H75" s="12"/>
      <c r="I75" s="12"/>
      <c r="J75" s="12"/>
      <c r="K75" s="12"/>
      <c r="L75" s="12"/>
      <c r="M75" s="12"/>
      <c r="N75" s="293">
        <v>1</v>
      </c>
      <c r="O75" s="12"/>
      <c r="P75" s="12">
        <f t="shared" si="7"/>
        <v>1</v>
      </c>
      <c r="Q75" s="299"/>
      <c r="R75" s="14" t="s">
        <v>447</v>
      </c>
    </row>
    <row r="76" spans="1:18" ht="15" thickBot="1">
      <c r="A76" s="173" t="s">
        <v>20</v>
      </c>
      <c r="B76" s="329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3"/>
    </row>
    <row r="77" spans="1:18">
      <c r="A77" s="173" t="s">
        <v>20</v>
      </c>
      <c r="B77" s="329" t="s">
        <v>218</v>
      </c>
      <c r="C77" s="681" t="s">
        <v>427</v>
      </c>
      <c r="D77" s="121" t="s">
        <v>22</v>
      </c>
      <c r="E77" s="122"/>
      <c r="F77" s="122"/>
      <c r="G77" s="122"/>
      <c r="H77" s="122"/>
      <c r="I77" s="122"/>
      <c r="J77" s="122"/>
      <c r="K77" s="122"/>
      <c r="L77" s="122"/>
      <c r="M77" s="122"/>
      <c r="N77" s="295">
        <v>3</v>
      </c>
      <c r="O77" s="122"/>
      <c r="P77" s="124">
        <f t="shared" si="7"/>
        <v>3</v>
      </c>
      <c r="Q77" s="1" t="s">
        <v>426</v>
      </c>
    </row>
    <row r="78" spans="1:18" ht="15" thickBot="1">
      <c r="A78" s="173" t="s">
        <v>20</v>
      </c>
      <c r="B78" s="329" t="s">
        <v>218</v>
      </c>
      <c r="C78" s="678"/>
      <c r="D78" s="100" t="s">
        <v>218</v>
      </c>
      <c r="E78" s="12"/>
      <c r="F78" s="12"/>
      <c r="G78" s="12"/>
      <c r="H78" s="12"/>
      <c r="I78" s="12"/>
      <c r="J78" s="12"/>
      <c r="K78" s="12"/>
      <c r="L78" s="12"/>
      <c r="M78" s="12"/>
      <c r="N78" s="293">
        <v>9</v>
      </c>
      <c r="O78" s="12"/>
      <c r="P78" s="12">
        <f t="shared" si="7"/>
        <v>9</v>
      </c>
    </row>
    <row r="79" spans="1:18" ht="15" thickBot="1">
      <c r="A79" s="173" t="s">
        <v>20</v>
      </c>
      <c r="B79" s="329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3"/>
    </row>
    <row r="80" spans="1:18">
      <c r="A80" s="173" t="s">
        <v>20</v>
      </c>
      <c r="B80" s="329" t="s">
        <v>428</v>
      </c>
      <c r="C80" s="681" t="s">
        <v>427</v>
      </c>
      <c r="D80" s="121" t="s">
        <v>22</v>
      </c>
      <c r="E80" s="122"/>
      <c r="F80" s="122"/>
      <c r="G80" s="122"/>
      <c r="H80" s="122"/>
      <c r="I80" s="122"/>
      <c r="J80" s="122"/>
      <c r="K80" s="122"/>
      <c r="L80" s="122"/>
      <c r="M80" s="122"/>
      <c r="N80" s="295">
        <v>4</v>
      </c>
      <c r="O80" s="122"/>
      <c r="P80" s="124">
        <f t="shared" si="7"/>
        <v>4</v>
      </c>
      <c r="Q80" s="1" t="s">
        <v>426</v>
      </c>
    </row>
    <row r="81" spans="1:17" ht="15" thickBot="1">
      <c r="A81" s="173" t="s">
        <v>20</v>
      </c>
      <c r="B81" s="329" t="s">
        <v>428</v>
      </c>
      <c r="C81" s="678"/>
      <c r="D81" s="100" t="s">
        <v>428</v>
      </c>
      <c r="E81" s="12"/>
      <c r="F81" s="12"/>
      <c r="G81" s="12"/>
      <c r="H81" s="12"/>
      <c r="I81" s="12"/>
      <c r="J81" s="12"/>
      <c r="K81" s="12"/>
      <c r="L81" s="12"/>
      <c r="M81" s="12"/>
      <c r="N81" s="293">
        <v>13</v>
      </c>
      <c r="O81" s="12"/>
      <c r="P81" s="12">
        <f t="shared" si="7"/>
        <v>13</v>
      </c>
    </row>
    <row r="82" spans="1:17" ht="15" thickBot="1">
      <c r="A82" s="173" t="s">
        <v>20</v>
      </c>
      <c r="B82" s="329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3"/>
    </row>
    <row r="83" spans="1:17">
      <c r="A83" s="173" t="s">
        <v>20</v>
      </c>
      <c r="B83" s="329" t="s">
        <v>429</v>
      </c>
      <c r="C83" s="681" t="s">
        <v>427</v>
      </c>
      <c r="D83" s="121" t="s">
        <v>22</v>
      </c>
      <c r="E83" s="122"/>
      <c r="F83" s="122"/>
      <c r="G83" s="122"/>
      <c r="H83" s="122"/>
      <c r="I83" s="122"/>
      <c r="J83" s="122"/>
      <c r="K83" s="122"/>
      <c r="L83" s="122"/>
      <c r="M83" s="122"/>
      <c r="N83" s="295">
        <v>5</v>
      </c>
      <c r="O83" s="122"/>
      <c r="P83" s="123">
        <f t="shared" si="7"/>
        <v>5</v>
      </c>
      <c r="Q83" s="1" t="s">
        <v>426</v>
      </c>
    </row>
    <row r="84" spans="1:17" ht="15" thickBot="1">
      <c r="A84" s="173" t="s">
        <v>20</v>
      </c>
      <c r="B84" s="329" t="s">
        <v>429</v>
      </c>
      <c r="C84" s="678"/>
      <c r="D84" s="100" t="s">
        <v>429</v>
      </c>
      <c r="E84" s="12"/>
      <c r="F84" s="12"/>
      <c r="G84" s="12"/>
      <c r="H84" s="12"/>
      <c r="I84" s="12"/>
      <c r="J84" s="12"/>
      <c r="K84" s="12"/>
      <c r="L84" s="12"/>
      <c r="M84" s="12"/>
      <c r="N84" s="293">
        <v>3</v>
      </c>
      <c r="O84" s="12"/>
      <c r="P84" s="12">
        <f t="shared" si="7"/>
        <v>3</v>
      </c>
    </row>
    <row r="85" spans="1:17" ht="15" thickBot="1">
      <c r="A85" s="173" t="s">
        <v>20</v>
      </c>
      <c r="B85" s="329"/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3"/>
    </row>
    <row r="86" spans="1:17">
      <c r="A86" s="173" t="s">
        <v>20</v>
      </c>
      <c r="B86" s="329" t="s">
        <v>430</v>
      </c>
      <c r="C86" s="681" t="s">
        <v>427</v>
      </c>
      <c r="D86" s="121" t="s">
        <v>22</v>
      </c>
      <c r="E86" s="122"/>
      <c r="F86" s="122"/>
      <c r="G86" s="122"/>
      <c r="H86" s="122"/>
      <c r="I86" s="122"/>
      <c r="J86" s="122"/>
      <c r="K86" s="122"/>
      <c r="L86" s="122"/>
      <c r="M86" s="122"/>
      <c r="N86" s="295">
        <v>3</v>
      </c>
      <c r="O86" s="122"/>
      <c r="P86" s="124">
        <f t="shared" si="7"/>
        <v>3</v>
      </c>
      <c r="Q86" s="1" t="s">
        <v>426</v>
      </c>
    </row>
    <row r="87" spans="1:17" ht="15" thickBot="1">
      <c r="A87" s="173" t="s">
        <v>20</v>
      </c>
      <c r="B87" s="329" t="s">
        <v>430</v>
      </c>
      <c r="C87" s="678"/>
      <c r="D87" s="100" t="s">
        <v>430</v>
      </c>
      <c r="E87" s="12"/>
      <c r="F87" s="12"/>
      <c r="G87" s="12"/>
      <c r="H87" s="12"/>
      <c r="I87" s="12"/>
      <c r="J87" s="12"/>
      <c r="K87" s="12"/>
      <c r="L87" s="12"/>
      <c r="M87" s="12"/>
      <c r="N87" s="293">
        <v>9</v>
      </c>
      <c r="O87" s="12"/>
      <c r="P87" s="12">
        <f t="shared" si="7"/>
        <v>9</v>
      </c>
    </row>
    <row r="88" spans="1:17" ht="15" thickBot="1">
      <c r="A88" s="173" t="s">
        <v>20</v>
      </c>
      <c r="B88" s="329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3"/>
    </row>
    <row r="89" spans="1:17">
      <c r="A89" s="173" t="s">
        <v>20</v>
      </c>
      <c r="B89" s="329" t="s">
        <v>431</v>
      </c>
      <c r="C89" s="681" t="s">
        <v>427</v>
      </c>
      <c r="D89" s="121" t="s">
        <v>22</v>
      </c>
      <c r="E89" s="122"/>
      <c r="F89" s="122"/>
      <c r="G89" s="122"/>
      <c r="H89" s="122"/>
      <c r="I89" s="122"/>
      <c r="J89" s="122"/>
      <c r="K89" s="122"/>
      <c r="L89" s="122"/>
      <c r="M89" s="122"/>
      <c r="N89" s="295">
        <v>6</v>
      </c>
      <c r="O89" s="122"/>
      <c r="P89" s="123">
        <f t="shared" si="7"/>
        <v>6</v>
      </c>
      <c r="Q89" s="1" t="s">
        <v>426</v>
      </c>
    </row>
    <row r="90" spans="1:17" ht="15" thickBot="1">
      <c r="A90" s="205" t="s">
        <v>20</v>
      </c>
      <c r="B90" s="329" t="s">
        <v>431</v>
      </c>
      <c r="C90" s="678"/>
      <c r="D90" s="100" t="s">
        <v>431</v>
      </c>
      <c r="E90" s="12"/>
      <c r="F90" s="12"/>
      <c r="G90" s="12"/>
      <c r="H90" s="12"/>
      <c r="I90" s="12"/>
      <c r="J90" s="12"/>
      <c r="K90" s="12"/>
      <c r="L90" s="12"/>
      <c r="M90" s="12"/>
      <c r="N90" s="293">
        <v>2</v>
      </c>
      <c r="O90" s="12"/>
      <c r="P90" s="12">
        <f t="shared" si="7"/>
        <v>2</v>
      </c>
    </row>
    <row r="91" spans="1:17" ht="15" thickBot="1">
      <c r="A91" s="173" t="s">
        <v>20</v>
      </c>
      <c r="B91" s="329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3"/>
    </row>
    <row r="92" spans="1:17">
      <c r="A92" s="173" t="s">
        <v>20</v>
      </c>
      <c r="B92" s="329" t="s">
        <v>184</v>
      </c>
      <c r="C92" s="681" t="s">
        <v>432</v>
      </c>
      <c r="D92" s="121" t="s">
        <v>22</v>
      </c>
      <c r="E92" s="122"/>
      <c r="F92" s="122"/>
      <c r="G92" s="122"/>
      <c r="H92" s="122"/>
      <c r="I92" s="122"/>
      <c r="J92" s="122"/>
      <c r="K92" s="122"/>
      <c r="L92" s="122"/>
      <c r="M92" s="122"/>
      <c r="N92" s="295">
        <v>6</v>
      </c>
      <c r="O92" s="122"/>
      <c r="P92" s="123">
        <f t="shared" si="7"/>
        <v>6</v>
      </c>
      <c r="Q92" s="1" t="s">
        <v>417</v>
      </c>
    </row>
    <row r="93" spans="1:17" ht="15" thickBot="1">
      <c r="A93" s="173" t="s">
        <v>20</v>
      </c>
      <c r="B93" s="329" t="s">
        <v>184</v>
      </c>
      <c r="C93" s="678"/>
      <c r="D93" s="100" t="s">
        <v>184</v>
      </c>
      <c r="E93" s="12"/>
      <c r="F93" s="12"/>
      <c r="G93" s="12"/>
      <c r="H93" s="12"/>
      <c r="I93" s="12"/>
      <c r="J93" s="12"/>
      <c r="K93" s="12"/>
      <c r="L93" s="12"/>
      <c r="M93" s="12"/>
      <c r="N93" s="293">
        <v>4</v>
      </c>
      <c r="O93" s="12"/>
      <c r="P93" s="12">
        <f t="shared" si="7"/>
        <v>4</v>
      </c>
    </row>
    <row r="94" spans="1:17">
      <c r="A94" s="173" t="s">
        <v>20</v>
      </c>
      <c r="B94" s="329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</row>
    <row r="95" spans="1:17">
      <c r="A95" s="173" t="s">
        <v>20</v>
      </c>
      <c r="B95" s="329" t="s">
        <v>433</v>
      </c>
      <c r="C95" s="686" t="s">
        <v>432</v>
      </c>
      <c r="D95" s="4" t="s">
        <v>22</v>
      </c>
      <c r="E95" s="290"/>
      <c r="F95" s="290"/>
      <c r="G95" s="290"/>
      <c r="H95" s="290"/>
      <c r="I95" s="290"/>
      <c r="J95" s="290"/>
      <c r="K95" s="290"/>
      <c r="L95" s="290"/>
      <c r="M95" s="290"/>
      <c r="N95" s="292">
        <v>10</v>
      </c>
      <c r="O95" s="290"/>
      <c r="P95" s="9">
        <f t="shared" si="7"/>
        <v>10</v>
      </c>
      <c r="Q95" s="1" t="s">
        <v>417</v>
      </c>
    </row>
    <row r="96" spans="1:17" ht="15" thickBot="1">
      <c r="A96" s="173" t="s">
        <v>20</v>
      </c>
      <c r="B96" s="329" t="s">
        <v>433</v>
      </c>
      <c r="C96" s="678"/>
      <c r="D96" s="100" t="s">
        <v>433</v>
      </c>
      <c r="E96" s="12"/>
      <c r="F96" s="12"/>
      <c r="G96" s="12"/>
      <c r="H96" s="12"/>
      <c r="I96" s="12"/>
      <c r="J96" s="12"/>
      <c r="K96" s="12"/>
      <c r="L96" s="12"/>
      <c r="M96" s="12"/>
      <c r="N96" s="293">
        <v>1</v>
      </c>
      <c r="O96" s="12"/>
      <c r="P96" s="12">
        <f t="shared" si="7"/>
        <v>1</v>
      </c>
    </row>
    <row r="97" spans="1:17" ht="15" thickBot="1">
      <c r="A97" s="173" t="s">
        <v>20</v>
      </c>
      <c r="B97" s="329"/>
      <c r="C97" s="175"/>
      <c r="D97" s="175"/>
      <c r="E97" s="175"/>
      <c r="F97" s="175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3"/>
    </row>
    <row r="98" spans="1:17">
      <c r="A98" s="173" t="s">
        <v>20</v>
      </c>
      <c r="B98" s="329" t="s">
        <v>260</v>
      </c>
      <c r="C98" s="681" t="s">
        <v>432</v>
      </c>
      <c r="D98" s="121" t="s">
        <v>22</v>
      </c>
      <c r="E98" s="122"/>
      <c r="F98" s="122"/>
      <c r="G98" s="122"/>
      <c r="H98" s="122"/>
      <c r="I98" s="122"/>
      <c r="J98" s="122"/>
      <c r="K98" s="122"/>
      <c r="L98" s="122"/>
      <c r="M98" s="122"/>
      <c r="N98" s="295">
        <v>8</v>
      </c>
      <c r="O98" s="122"/>
      <c r="P98" s="123">
        <f t="shared" si="7"/>
        <v>8</v>
      </c>
      <c r="Q98" s="1" t="s">
        <v>417</v>
      </c>
    </row>
    <row r="99" spans="1:17" ht="15" thickBot="1">
      <c r="A99" s="173" t="s">
        <v>20</v>
      </c>
      <c r="B99" s="329" t="s">
        <v>260</v>
      </c>
      <c r="C99" s="678"/>
      <c r="D99" s="100" t="s">
        <v>260</v>
      </c>
      <c r="E99" s="12"/>
      <c r="F99" s="12"/>
      <c r="G99" s="12"/>
      <c r="H99" s="12"/>
      <c r="I99" s="12"/>
      <c r="J99" s="12"/>
      <c r="K99" s="12"/>
      <c r="L99" s="12"/>
      <c r="M99" s="12"/>
      <c r="N99" s="293">
        <v>5</v>
      </c>
      <c r="O99" s="12"/>
      <c r="P99" s="12">
        <f t="shared" si="7"/>
        <v>5</v>
      </c>
    </row>
    <row r="100" spans="1:17" ht="15" thickBot="1">
      <c r="A100" s="173" t="s">
        <v>20</v>
      </c>
      <c r="B100" s="329"/>
      <c r="C100" s="175"/>
      <c r="D100" s="175"/>
      <c r="E100" s="175"/>
      <c r="F100" s="175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3"/>
    </row>
    <row r="101" spans="1:17">
      <c r="A101" s="173" t="s">
        <v>20</v>
      </c>
      <c r="B101" s="329" t="s">
        <v>260</v>
      </c>
      <c r="C101" s="681" t="s">
        <v>432</v>
      </c>
      <c r="D101" s="121" t="s">
        <v>22</v>
      </c>
      <c r="E101" s="122"/>
      <c r="F101" s="122"/>
      <c r="G101" s="122"/>
      <c r="H101" s="122"/>
      <c r="I101" s="122"/>
      <c r="J101" s="122"/>
      <c r="K101" s="122"/>
      <c r="L101" s="122"/>
      <c r="M101" s="122"/>
      <c r="N101" s="295">
        <v>10</v>
      </c>
      <c r="O101" s="122"/>
      <c r="P101" s="123">
        <f t="shared" si="7"/>
        <v>10</v>
      </c>
      <c r="Q101" s="1" t="s">
        <v>417</v>
      </c>
    </row>
    <row r="102" spans="1:17" ht="15" thickBot="1">
      <c r="A102" s="173" t="s">
        <v>20</v>
      </c>
      <c r="B102" s="329" t="s">
        <v>260</v>
      </c>
      <c r="C102" s="678"/>
      <c r="D102" s="100" t="s">
        <v>260</v>
      </c>
      <c r="E102" s="12"/>
      <c r="F102" s="12"/>
      <c r="G102" s="12"/>
      <c r="H102" s="12"/>
      <c r="I102" s="12"/>
      <c r="J102" s="12"/>
      <c r="K102" s="12"/>
      <c r="L102" s="12"/>
      <c r="M102" s="12"/>
      <c r="N102" s="293">
        <v>2</v>
      </c>
      <c r="O102" s="12"/>
      <c r="P102" s="12">
        <f t="shared" si="7"/>
        <v>2</v>
      </c>
    </row>
    <row r="103" spans="1:17" ht="15" thickBot="1">
      <c r="A103" s="173" t="s">
        <v>20</v>
      </c>
      <c r="B103" s="329"/>
      <c r="C103" s="175"/>
      <c r="D103" s="175"/>
      <c r="E103" s="175"/>
      <c r="F103" s="175"/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3"/>
    </row>
    <row r="104" spans="1:17">
      <c r="A104" s="173" t="s">
        <v>20</v>
      </c>
      <c r="B104" s="329" t="s">
        <v>434</v>
      </c>
      <c r="C104" s="677" t="s">
        <v>432</v>
      </c>
      <c r="D104" s="99" t="s">
        <v>22</v>
      </c>
      <c r="E104" s="291"/>
      <c r="F104" s="291"/>
      <c r="G104" s="291"/>
      <c r="H104" s="291"/>
      <c r="I104" s="291"/>
      <c r="J104" s="291"/>
      <c r="K104" s="291"/>
      <c r="L104" s="291"/>
      <c r="M104" s="291"/>
      <c r="N104" s="294">
        <v>1</v>
      </c>
      <c r="O104" s="291"/>
      <c r="P104" s="91">
        <f t="shared" si="7"/>
        <v>1</v>
      </c>
      <c r="Q104" s="1" t="s">
        <v>417</v>
      </c>
    </row>
    <row r="105" spans="1:17" s="14" customFormat="1" ht="15" thickBot="1">
      <c r="A105" s="174" t="s">
        <v>20</v>
      </c>
      <c r="B105" s="330" t="s">
        <v>434</v>
      </c>
      <c r="C105" s="678"/>
      <c r="D105" s="100" t="s">
        <v>434</v>
      </c>
      <c r="E105" s="12"/>
      <c r="F105" s="12"/>
      <c r="G105" s="12"/>
      <c r="H105" s="12"/>
      <c r="I105" s="12"/>
      <c r="J105" s="12"/>
      <c r="K105" s="12"/>
      <c r="L105" s="12"/>
      <c r="M105" s="12"/>
      <c r="N105" s="293">
        <v>13</v>
      </c>
      <c r="O105" s="12"/>
      <c r="P105" s="12">
        <f t="shared" si="7"/>
        <v>13</v>
      </c>
    </row>
    <row r="106" spans="1:17" ht="15" thickBot="1">
      <c r="A106" s="35" t="s">
        <v>436</v>
      </c>
      <c r="B106" s="3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</row>
    <row r="107" spans="1:17">
      <c r="A107" s="35" t="s">
        <v>436</v>
      </c>
      <c r="B107" s="335" t="s">
        <v>437</v>
      </c>
      <c r="C107" s="681" t="s">
        <v>435</v>
      </c>
      <c r="D107" s="121" t="s">
        <v>7</v>
      </c>
      <c r="E107" s="122"/>
      <c r="F107" s="122"/>
      <c r="G107" s="122"/>
      <c r="H107" s="122"/>
      <c r="I107" s="122"/>
      <c r="J107" s="122"/>
      <c r="K107" s="122"/>
      <c r="L107" s="122"/>
      <c r="M107" s="122"/>
      <c r="N107" s="333">
        <v>1</v>
      </c>
      <c r="O107" s="122"/>
      <c r="P107" s="124">
        <f t="shared" si="7"/>
        <v>1</v>
      </c>
      <c r="Q107" s="1" t="s">
        <v>133</v>
      </c>
    </row>
    <row r="108" spans="1:17" ht="15" thickBot="1">
      <c r="A108" s="35" t="s">
        <v>436</v>
      </c>
      <c r="B108" s="335" t="s">
        <v>437</v>
      </c>
      <c r="C108" s="678"/>
      <c r="D108" s="100" t="s">
        <v>437</v>
      </c>
      <c r="E108" s="12"/>
      <c r="F108" s="12"/>
      <c r="G108" s="12"/>
      <c r="H108" s="12"/>
      <c r="I108" s="12"/>
      <c r="J108" s="12"/>
      <c r="K108" s="12"/>
      <c r="L108" s="12"/>
      <c r="M108" s="12"/>
      <c r="N108" s="331">
        <v>8</v>
      </c>
      <c r="O108" s="12"/>
      <c r="P108" s="12">
        <f t="shared" si="7"/>
        <v>8</v>
      </c>
    </row>
    <row r="109" spans="1:17" ht="15" thickBot="1">
      <c r="A109" s="35" t="s">
        <v>436</v>
      </c>
      <c r="B109" s="3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</row>
    <row r="110" spans="1:17">
      <c r="A110" s="35" t="s">
        <v>436</v>
      </c>
      <c r="B110" s="335" t="s">
        <v>443</v>
      </c>
      <c r="C110" s="681" t="s">
        <v>435</v>
      </c>
      <c r="D110" s="121" t="s">
        <v>7</v>
      </c>
      <c r="E110" s="122"/>
      <c r="F110" s="122"/>
      <c r="G110" s="122"/>
      <c r="H110" s="122"/>
      <c r="I110" s="122"/>
      <c r="J110" s="122"/>
      <c r="K110" s="122"/>
      <c r="L110" s="122"/>
      <c r="M110" s="122"/>
      <c r="N110" s="333">
        <v>1</v>
      </c>
      <c r="O110" s="122"/>
      <c r="P110" s="124">
        <f t="shared" si="7"/>
        <v>1</v>
      </c>
      <c r="Q110" s="1" t="s">
        <v>133</v>
      </c>
    </row>
    <row r="111" spans="1:17" ht="15" thickBot="1">
      <c r="A111" s="334" t="s">
        <v>436</v>
      </c>
      <c r="B111" s="335" t="s">
        <v>443</v>
      </c>
      <c r="C111" s="678"/>
      <c r="D111" s="100" t="s">
        <v>438</v>
      </c>
      <c r="E111" s="12"/>
      <c r="F111" s="12"/>
      <c r="G111" s="12"/>
      <c r="H111" s="12"/>
      <c r="I111" s="12"/>
      <c r="J111" s="12"/>
      <c r="K111" s="12"/>
      <c r="L111" s="12"/>
      <c r="M111" s="12"/>
      <c r="N111" s="331">
        <v>12</v>
      </c>
      <c r="O111" s="12"/>
      <c r="P111" s="12">
        <f t="shared" si="7"/>
        <v>12</v>
      </c>
    </row>
    <row r="112" spans="1:17" ht="15" thickBot="1">
      <c r="A112" s="35" t="s">
        <v>436</v>
      </c>
      <c r="B112" s="3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</row>
    <row r="113" spans="1:18">
      <c r="A113" s="35" t="s">
        <v>436</v>
      </c>
      <c r="B113" s="335" t="s">
        <v>41</v>
      </c>
      <c r="C113" s="681" t="s">
        <v>435</v>
      </c>
      <c r="D113" s="121" t="s">
        <v>7</v>
      </c>
      <c r="E113" s="122"/>
      <c r="F113" s="122"/>
      <c r="G113" s="122"/>
      <c r="H113" s="122"/>
      <c r="I113" s="122"/>
      <c r="J113" s="122"/>
      <c r="K113" s="122"/>
      <c r="L113" s="122"/>
      <c r="M113" s="122"/>
      <c r="N113" s="333">
        <v>3</v>
      </c>
      <c r="O113" s="122"/>
      <c r="P113" s="195">
        <f t="shared" si="7"/>
        <v>3</v>
      </c>
      <c r="Q113" s="1" t="s">
        <v>133</v>
      </c>
    </row>
    <row r="114" spans="1:18" ht="15" thickBot="1">
      <c r="A114" s="35" t="s">
        <v>436</v>
      </c>
      <c r="B114" s="335" t="s">
        <v>41</v>
      </c>
      <c r="C114" s="678"/>
      <c r="D114" s="100" t="s">
        <v>41</v>
      </c>
      <c r="E114" s="12"/>
      <c r="F114" s="12"/>
      <c r="G114" s="12"/>
      <c r="H114" s="12"/>
      <c r="I114" s="12"/>
      <c r="J114" s="12"/>
      <c r="K114" s="12"/>
      <c r="L114" s="12"/>
      <c r="M114" s="12"/>
      <c r="N114" s="331">
        <v>3</v>
      </c>
      <c r="O114" s="12"/>
      <c r="P114" s="94">
        <f t="shared" si="7"/>
        <v>3</v>
      </c>
    </row>
    <row r="115" spans="1:18" ht="15" thickBot="1">
      <c r="A115" s="35" t="s">
        <v>436</v>
      </c>
      <c r="B115" s="335"/>
      <c r="C115" s="273"/>
      <c r="D115" s="273"/>
      <c r="E115" s="273"/>
      <c r="F115" s="273"/>
      <c r="G115" s="273"/>
      <c r="H115" s="273"/>
      <c r="I115" s="273"/>
      <c r="J115" s="273"/>
      <c r="K115" s="273"/>
      <c r="L115" s="273"/>
      <c r="M115" s="273"/>
      <c r="N115" s="273"/>
      <c r="O115" s="273"/>
      <c r="P115" s="273"/>
      <c r="Q115" s="35"/>
    </row>
    <row r="116" spans="1:18">
      <c r="A116" s="35" t="s">
        <v>436</v>
      </c>
      <c r="B116" s="335" t="s">
        <v>439</v>
      </c>
      <c r="C116" s="677" t="s">
        <v>435</v>
      </c>
      <c r="D116" s="99" t="s">
        <v>7</v>
      </c>
      <c r="E116" s="291"/>
      <c r="F116" s="291"/>
      <c r="G116" s="291"/>
      <c r="H116" s="291"/>
      <c r="I116" s="291"/>
      <c r="J116" s="291"/>
      <c r="K116" s="291"/>
      <c r="L116" s="291"/>
      <c r="M116" s="291"/>
      <c r="N116" s="332">
        <v>1</v>
      </c>
      <c r="O116" s="291"/>
      <c r="P116" s="91">
        <f t="shared" si="7"/>
        <v>1</v>
      </c>
      <c r="Q116" s="1" t="s">
        <v>133</v>
      </c>
    </row>
    <row r="117" spans="1:18" s="14" customFormat="1" ht="15" thickBot="1">
      <c r="A117" s="81" t="s">
        <v>436</v>
      </c>
      <c r="B117" s="336" t="s">
        <v>439</v>
      </c>
      <c r="C117" s="678"/>
      <c r="D117" s="100" t="s">
        <v>442</v>
      </c>
      <c r="E117" s="12"/>
      <c r="F117" s="12"/>
      <c r="G117" s="12"/>
      <c r="H117" s="12"/>
      <c r="I117" s="12"/>
      <c r="J117" s="12"/>
      <c r="K117" s="12"/>
      <c r="L117" s="12"/>
      <c r="M117" s="12"/>
      <c r="N117" s="331">
        <v>11</v>
      </c>
      <c r="O117" s="12"/>
      <c r="P117" s="48">
        <f t="shared" si="7"/>
        <v>11</v>
      </c>
      <c r="R117" s="14" t="s">
        <v>446</v>
      </c>
    </row>
    <row r="118" spans="1:18" ht="15" thickBot="1">
      <c r="A118" s="307" t="s">
        <v>439</v>
      </c>
      <c r="B118" s="30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307"/>
    </row>
    <row r="119" spans="1:18">
      <c r="A119" s="307" t="s">
        <v>439</v>
      </c>
      <c r="B119" s="302" t="s">
        <v>443</v>
      </c>
      <c r="C119" s="681" t="s">
        <v>440</v>
      </c>
      <c r="D119" s="121" t="s">
        <v>7</v>
      </c>
      <c r="E119" s="122"/>
      <c r="F119" s="122"/>
      <c r="G119" s="122"/>
      <c r="H119" s="122"/>
      <c r="I119" s="122"/>
      <c r="J119" s="122"/>
      <c r="K119" s="122"/>
      <c r="L119" s="122"/>
      <c r="M119" s="122"/>
      <c r="N119" s="295">
        <v>5</v>
      </c>
      <c r="O119" s="122"/>
      <c r="P119" s="128">
        <f t="shared" si="7"/>
        <v>5</v>
      </c>
      <c r="Q119" s="1" t="s">
        <v>133</v>
      </c>
    </row>
    <row r="120" spans="1:18" ht="15" thickBot="1">
      <c r="A120" s="307" t="s">
        <v>439</v>
      </c>
      <c r="B120" s="302" t="s">
        <v>443</v>
      </c>
      <c r="C120" s="678"/>
      <c r="D120" s="100" t="s">
        <v>438</v>
      </c>
      <c r="E120" s="12"/>
      <c r="F120" s="12"/>
      <c r="G120" s="12"/>
      <c r="H120" s="12"/>
      <c r="I120" s="12"/>
      <c r="J120" s="12"/>
      <c r="K120" s="12"/>
      <c r="L120" s="12"/>
      <c r="M120" s="12"/>
      <c r="N120" s="293">
        <v>8</v>
      </c>
      <c r="O120" s="12"/>
      <c r="P120" s="48">
        <f t="shared" si="7"/>
        <v>8</v>
      </c>
    </row>
    <row r="121" spans="1:18" ht="15" thickBot="1">
      <c r="A121" s="307" t="s">
        <v>439</v>
      </c>
      <c r="B121" s="30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307"/>
    </row>
    <row r="122" spans="1:18">
      <c r="A122" s="307" t="s">
        <v>439</v>
      </c>
      <c r="B122" s="302" t="s">
        <v>444</v>
      </c>
      <c r="C122" s="681" t="s">
        <v>440</v>
      </c>
      <c r="D122" s="121" t="s">
        <v>7</v>
      </c>
      <c r="E122" s="122"/>
      <c r="F122" s="122"/>
      <c r="G122" s="121"/>
      <c r="H122" s="122"/>
      <c r="I122" s="122"/>
      <c r="J122" s="122"/>
      <c r="K122" s="122"/>
      <c r="L122" s="122"/>
      <c r="M122" s="122"/>
      <c r="N122" s="295">
        <v>6</v>
      </c>
      <c r="O122" s="122"/>
      <c r="P122" s="128">
        <f t="shared" si="7"/>
        <v>6</v>
      </c>
      <c r="Q122" s="1" t="s">
        <v>133</v>
      </c>
    </row>
    <row r="123" spans="1:18" ht="15" thickBot="1">
      <c r="A123" s="337" t="s">
        <v>439</v>
      </c>
      <c r="B123" s="302" t="s">
        <v>444</v>
      </c>
      <c r="C123" s="678"/>
      <c r="D123" s="100" t="s">
        <v>441</v>
      </c>
      <c r="E123" s="12"/>
      <c r="F123" s="12"/>
      <c r="G123" s="12"/>
      <c r="H123" s="12"/>
      <c r="I123" s="12"/>
      <c r="J123" s="12"/>
      <c r="K123" s="12"/>
      <c r="L123" s="12"/>
      <c r="M123" s="12"/>
      <c r="N123" s="293">
        <v>9</v>
      </c>
      <c r="O123" s="12"/>
      <c r="P123" s="48">
        <f t="shared" si="7"/>
        <v>9</v>
      </c>
    </row>
    <row r="124" spans="1:18" ht="15" thickBot="1">
      <c r="A124" s="307" t="s">
        <v>439</v>
      </c>
      <c r="B124" s="30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307"/>
    </row>
    <row r="125" spans="1:18">
      <c r="A125" s="307" t="s">
        <v>439</v>
      </c>
      <c r="B125" s="302" t="s">
        <v>439</v>
      </c>
      <c r="C125" s="681" t="s">
        <v>440</v>
      </c>
      <c r="D125" s="121" t="s">
        <v>7</v>
      </c>
      <c r="E125" s="122"/>
      <c r="F125" s="122"/>
      <c r="G125" s="122"/>
      <c r="H125" s="122"/>
      <c r="I125" s="122"/>
      <c r="J125" s="122"/>
      <c r="K125" s="122"/>
      <c r="L125" s="122"/>
      <c r="M125" s="122"/>
      <c r="N125" s="295">
        <v>10</v>
      </c>
      <c r="O125" s="122"/>
      <c r="P125" s="126">
        <f t="shared" si="7"/>
        <v>10</v>
      </c>
      <c r="Q125" s="1" t="s">
        <v>133</v>
      </c>
    </row>
    <row r="126" spans="1:18" ht="15" thickBot="1">
      <c r="A126" s="307" t="s">
        <v>439</v>
      </c>
      <c r="B126" s="302" t="s">
        <v>439</v>
      </c>
      <c r="C126" s="678"/>
      <c r="D126" s="100" t="s">
        <v>442</v>
      </c>
      <c r="E126" s="12"/>
      <c r="F126" s="12"/>
      <c r="G126" s="12"/>
      <c r="H126" s="12"/>
      <c r="I126" s="12"/>
      <c r="J126" s="12"/>
      <c r="K126" s="12"/>
      <c r="L126" s="12"/>
      <c r="M126" s="12"/>
      <c r="N126" s="293">
        <v>4</v>
      </c>
      <c r="O126" s="12"/>
      <c r="P126" s="48">
        <f t="shared" ref="P126:P156" si="8">SUM(F126:O126)</f>
        <v>4</v>
      </c>
    </row>
    <row r="127" spans="1:18" ht="15" thickBot="1">
      <c r="A127" s="307" t="s">
        <v>439</v>
      </c>
      <c r="B127" s="30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307"/>
    </row>
    <row r="128" spans="1:18">
      <c r="A128" s="307" t="s">
        <v>439</v>
      </c>
      <c r="B128" s="302" t="s">
        <v>443</v>
      </c>
      <c r="C128" s="677" t="s">
        <v>440</v>
      </c>
      <c r="D128" s="99" t="s">
        <v>7</v>
      </c>
      <c r="E128" s="291"/>
      <c r="F128" s="291"/>
      <c r="G128" s="291"/>
      <c r="H128" s="291"/>
      <c r="I128" s="291"/>
      <c r="J128" s="291"/>
      <c r="K128" s="291"/>
      <c r="L128" s="291"/>
      <c r="M128" s="291"/>
      <c r="N128" s="294">
        <v>5</v>
      </c>
      <c r="O128" s="291"/>
      <c r="P128" s="127">
        <f t="shared" si="8"/>
        <v>5</v>
      </c>
      <c r="Q128" s="1" t="s">
        <v>133</v>
      </c>
    </row>
    <row r="129" spans="1:18" s="14" customFormat="1" ht="15" thickBot="1">
      <c r="A129" s="308" t="s">
        <v>439</v>
      </c>
      <c r="B129" s="303" t="s">
        <v>443</v>
      </c>
      <c r="C129" s="678"/>
      <c r="D129" s="100" t="s">
        <v>438</v>
      </c>
      <c r="E129" s="12"/>
      <c r="F129" s="12"/>
      <c r="G129" s="12"/>
      <c r="H129" s="12"/>
      <c r="I129" s="12"/>
      <c r="J129" s="12"/>
      <c r="K129" s="12"/>
      <c r="L129" s="12"/>
      <c r="M129" s="12"/>
      <c r="N129" s="293">
        <v>10</v>
      </c>
      <c r="O129" s="12"/>
      <c r="P129" s="48">
        <f t="shared" si="8"/>
        <v>10</v>
      </c>
      <c r="R129" s="14" t="s">
        <v>445</v>
      </c>
    </row>
    <row r="130" spans="1:18" ht="15" thickBot="1">
      <c r="A130" s="339" t="s">
        <v>394</v>
      </c>
      <c r="B130" s="341"/>
      <c r="C130" s="343"/>
      <c r="D130" s="343"/>
      <c r="E130" s="343"/>
      <c r="F130" s="343"/>
      <c r="G130" s="343"/>
      <c r="H130" s="343"/>
      <c r="I130" s="343"/>
      <c r="J130" s="343"/>
      <c r="K130" s="343"/>
      <c r="L130" s="343"/>
      <c r="M130" s="343"/>
      <c r="N130" s="343"/>
      <c r="O130" s="343"/>
      <c r="P130" s="343"/>
      <c r="Q130" s="339"/>
    </row>
    <row r="131" spans="1:18">
      <c r="A131" s="339" t="s">
        <v>394</v>
      </c>
      <c r="B131" s="341" t="s">
        <v>158</v>
      </c>
      <c r="C131" s="681" t="s">
        <v>452</v>
      </c>
      <c r="D131" s="121" t="s">
        <v>28</v>
      </c>
      <c r="E131" s="122"/>
      <c r="F131" s="122"/>
      <c r="G131" s="122"/>
      <c r="H131" s="122"/>
      <c r="I131" s="122"/>
      <c r="J131" s="122"/>
      <c r="K131" s="122"/>
      <c r="L131" s="122"/>
      <c r="M131" s="122"/>
      <c r="N131" s="295">
        <v>2</v>
      </c>
      <c r="O131" s="122"/>
      <c r="P131" s="124">
        <f t="shared" si="8"/>
        <v>2</v>
      </c>
      <c r="Q131" s="1" t="s">
        <v>133</v>
      </c>
    </row>
    <row r="132" spans="1:18" ht="15" thickBot="1">
      <c r="A132" s="339" t="s">
        <v>394</v>
      </c>
      <c r="B132" s="341" t="s">
        <v>158</v>
      </c>
      <c r="C132" s="678"/>
      <c r="D132" s="100" t="s">
        <v>158</v>
      </c>
      <c r="E132" s="12"/>
      <c r="F132" s="12"/>
      <c r="G132" s="12"/>
      <c r="H132" s="12"/>
      <c r="I132" s="12"/>
      <c r="J132" s="12"/>
      <c r="K132" s="12"/>
      <c r="L132" s="12"/>
      <c r="M132" s="12"/>
      <c r="N132" s="293">
        <v>6</v>
      </c>
      <c r="O132" s="12"/>
      <c r="P132" s="12">
        <f t="shared" si="8"/>
        <v>6</v>
      </c>
    </row>
    <row r="133" spans="1:18" ht="15" thickBot="1">
      <c r="A133" s="339" t="s">
        <v>394</v>
      </c>
      <c r="B133" s="341"/>
      <c r="C133" s="343"/>
      <c r="D133" s="343"/>
      <c r="E133" s="343"/>
      <c r="F133" s="343"/>
      <c r="G133" s="343"/>
      <c r="H133" s="343"/>
      <c r="I133" s="343"/>
      <c r="J133" s="343"/>
      <c r="K133" s="343"/>
      <c r="L133" s="343"/>
      <c r="M133" s="343"/>
      <c r="N133" s="343"/>
      <c r="O133" s="343"/>
      <c r="P133" s="343"/>
      <c r="Q133" s="339"/>
    </row>
    <row r="134" spans="1:18">
      <c r="A134" s="339" t="s">
        <v>394</v>
      </c>
      <c r="B134" s="341" t="s">
        <v>423</v>
      </c>
      <c r="C134" s="681" t="s">
        <v>452</v>
      </c>
      <c r="D134" s="121" t="s">
        <v>28</v>
      </c>
      <c r="E134" s="122"/>
      <c r="F134" s="122"/>
      <c r="G134" s="122"/>
      <c r="H134" s="122"/>
      <c r="I134" s="122"/>
      <c r="J134" s="122"/>
      <c r="K134" s="122"/>
      <c r="L134" s="122"/>
      <c r="M134" s="122"/>
      <c r="N134" s="295">
        <v>4</v>
      </c>
      <c r="O134" s="122"/>
      <c r="P134" s="123">
        <f t="shared" si="8"/>
        <v>4</v>
      </c>
      <c r="Q134" s="1" t="s">
        <v>133</v>
      </c>
    </row>
    <row r="135" spans="1:18" ht="15" thickBot="1">
      <c r="A135" s="339" t="s">
        <v>394</v>
      </c>
      <c r="B135" s="341" t="s">
        <v>423</v>
      </c>
      <c r="C135" s="678"/>
      <c r="D135" s="100" t="s">
        <v>423</v>
      </c>
      <c r="E135" s="12"/>
      <c r="F135" s="12"/>
      <c r="G135" s="12"/>
      <c r="H135" s="12"/>
      <c r="I135" s="12"/>
      <c r="J135" s="12"/>
      <c r="K135" s="12"/>
      <c r="L135" s="12"/>
      <c r="M135" s="12"/>
      <c r="N135" s="293">
        <v>3</v>
      </c>
      <c r="O135" s="12"/>
      <c r="P135" s="12">
        <f t="shared" si="8"/>
        <v>3</v>
      </c>
    </row>
    <row r="136" spans="1:18" ht="15" thickBot="1">
      <c r="A136" s="339" t="s">
        <v>394</v>
      </c>
      <c r="B136" s="341"/>
      <c r="C136" s="343"/>
      <c r="D136" s="343"/>
      <c r="E136" s="343"/>
      <c r="F136" s="343"/>
      <c r="G136" s="343"/>
      <c r="H136" s="343"/>
      <c r="I136" s="343"/>
      <c r="J136" s="343"/>
      <c r="K136" s="343"/>
      <c r="L136" s="343"/>
      <c r="M136" s="343"/>
      <c r="N136" s="343"/>
      <c r="O136" s="343"/>
      <c r="P136" s="343"/>
      <c r="Q136" s="339"/>
    </row>
    <row r="137" spans="1:18">
      <c r="A137" s="338" t="s">
        <v>394</v>
      </c>
      <c r="B137" s="341" t="s">
        <v>31</v>
      </c>
      <c r="C137" s="681" t="s">
        <v>452</v>
      </c>
      <c r="D137" s="121" t="s">
        <v>28</v>
      </c>
      <c r="E137" s="122"/>
      <c r="F137" s="122"/>
      <c r="G137" s="122"/>
      <c r="H137" s="122"/>
      <c r="I137" s="122"/>
      <c r="J137" s="122"/>
      <c r="K137" s="122"/>
      <c r="L137" s="122"/>
      <c r="M137" s="122"/>
      <c r="N137" s="295">
        <v>4</v>
      </c>
      <c r="O137" s="122"/>
      <c r="P137" s="124">
        <f t="shared" si="8"/>
        <v>4</v>
      </c>
      <c r="Q137" s="1" t="s">
        <v>133</v>
      </c>
    </row>
    <row r="138" spans="1:18" ht="15" thickBot="1">
      <c r="A138" s="339" t="s">
        <v>394</v>
      </c>
      <c r="B138" s="341" t="s">
        <v>31</v>
      </c>
      <c r="C138" s="678"/>
      <c r="D138" s="100" t="s">
        <v>31</v>
      </c>
      <c r="E138" s="12"/>
      <c r="F138" s="12"/>
      <c r="G138" s="12"/>
      <c r="H138" s="12"/>
      <c r="I138" s="12"/>
      <c r="J138" s="12"/>
      <c r="K138" s="12"/>
      <c r="L138" s="12"/>
      <c r="M138" s="12"/>
      <c r="N138" s="293">
        <v>5</v>
      </c>
      <c r="O138" s="12"/>
      <c r="P138" s="12">
        <f t="shared" si="8"/>
        <v>5</v>
      </c>
    </row>
    <row r="139" spans="1:18" ht="15" thickBot="1">
      <c r="A139" s="339" t="s">
        <v>394</v>
      </c>
      <c r="B139" s="341"/>
      <c r="C139" s="343"/>
      <c r="D139" s="343"/>
      <c r="E139" s="343"/>
      <c r="F139" s="343"/>
      <c r="G139" s="343"/>
      <c r="H139" s="343"/>
      <c r="I139" s="343"/>
      <c r="J139" s="343"/>
      <c r="K139" s="343"/>
      <c r="L139" s="343"/>
      <c r="M139" s="343"/>
      <c r="N139" s="343"/>
      <c r="O139" s="343"/>
      <c r="P139" s="343"/>
      <c r="Q139" s="339"/>
    </row>
    <row r="140" spans="1:18">
      <c r="A140" s="339" t="s">
        <v>394</v>
      </c>
      <c r="B140" s="341" t="s">
        <v>45</v>
      </c>
      <c r="C140" s="681" t="s">
        <v>452</v>
      </c>
      <c r="D140" s="121" t="s">
        <v>28</v>
      </c>
      <c r="E140" s="122"/>
      <c r="F140" s="122"/>
      <c r="G140" s="122"/>
      <c r="H140" s="122"/>
      <c r="I140" s="122"/>
      <c r="J140" s="122"/>
      <c r="K140" s="122"/>
      <c r="L140" s="122"/>
      <c r="M140" s="122"/>
      <c r="N140" s="295">
        <v>2</v>
      </c>
      <c r="O140" s="122"/>
      <c r="P140" s="124">
        <f t="shared" si="8"/>
        <v>2</v>
      </c>
      <c r="Q140" s="1" t="s">
        <v>133</v>
      </c>
    </row>
    <row r="141" spans="1:18" ht="15" thickBot="1">
      <c r="A141" s="339" t="s">
        <v>394</v>
      </c>
      <c r="B141" s="341" t="s">
        <v>45</v>
      </c>
      <c r="C141" s="678"/>
      <c r="D141" s="100" t="s">
        <v>45</v>
      </c>
      <c r="E141" s="12"/>
      <c r="F141" s="12"/>
      <c r="G141" s="12"/>
      <c r="H141" s="12"/>
      <c r="I141" s="12"/>
      <c r="J141" s="12"/>
      <c r="K141" s="12"/>
      <c r="L141" s="12"/>
      <c r="M141" s="12"/>
      <c r="N141" s="293">
        <v>7</v>
      </c>
      <c r="O141" s="12"/>
      <c r="P141" s="12">
        <f t="shared" si="8"/>
        <v>7</v>
      </c>
    </row>
    <row r="142" spans="1:18" ht="15" thickBot="1">
      <c r="A142" s="339" t="s">
        <v>394</v>
      </c>
      <c r="B142" s="341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  <c r="N142" s="343"/>
      <c r="O142" s="343"/>
      <c r="P142" s="343"/>
      <c r="Q142" s="339"/>
    </row>
    <row r="143" spans="1:18">
      <c r="A143" s="339" t="s">
        <v>394</v>
      </c>
      <c r="B143" s="341" t="s">
        <v>453</v>
      </c>
      <c r="C143" s="677" t="s">
        <v>452</v>
      </c>
      <c r="D143" s="99" t="s">
        <v>28</v>
      </c>
      <c r="E143" s="291"/>
      <c r="F143" s="291"/>
      <c r="G143" s="291"/>
      <c r="H143" s="291"/>
      <c r="I143" s="291"/>
      <c r="J143" s="291"/>
      <c r="K143" s="291"/>
      <c r="L143" s="291"/>
      <c r="M143" s="291"/>
      <c r="N143" s="294">
        <v>6</v>
      </c>
      <c r="O143" s="291"/>
      <c r="P143" s="30">
        <f t="shared" si="8"/>
        <v>6</v>
      </c>
      <c r="Q143" s="1" t="s">
        <v>133</v>
      </c>
    </row>
    <row r="144" spans="1:18" s="14" customFormat="1" ht="15" thickBot="1">
      <c r="A144" s="340" t="s">
        <v>394</v>
      </c>
      <c r="B144" s="342" t="s">
        <v>453</v>
      </c>
      <c r="C144" s="678"/>
      <c r="D144" s="100" t="s">
        <v>453</v>
      </c>
      <c r="E144" s="12"/>
      <c r="F144" s="12"/>
      <c r="G144" s="12"/>
      <c r="H144" s="12"/>
      <c r="I144" s="12"/>
      <c r="J144" s="12"/>
      <c r="K144" s="12"/>
      <c r="L144" s="12"/>
      <c r="M144" s="12"/>
      <c r="N144" s="293">
        <v>5</v>
      </c>
      <c r="O144" s="12"/>
      <c r="P144" s="12">
        <f t="shared" si="8"/>
        <v>5</v>
      </c>
      <c r="R144" s="14" t="s">
        <v>454</v>
      </c>
    </row>
    <row r="145" spans="1:18" ht="15" thickBot="1">
      <c r="A145" s="53" t="s">
        <v>410</v>
      </c>
      <c r="B145" s="301"/>
      <c r="C145" s="139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53"/>
    </row>
    <row r="146" spans="1:18">
      <c r="A146" s="53" t="s">
        <v>410</v>
      </c>
      <c r="B146" s="301" t="s">
        <v>31</v>
      </c>
      <c r="C146" s="679">
        <v>39937</v>
      </c>
      <c r="D146" s="121" t="s">
        <v>28</v>
      </c>
      <c r="E146" s="122"/>
      <c r="F146" s="122"/>
      <c r="G146" s="122"/>
      <c r="H146" s="122"/>
      <c r="I146" s="122"/>
      <c r="J146" s="122"/>
      <c r="K146" s="122"/>
      <c r="L146" s="122"/>
      <c r="M146" s="122"/>
      <c r="N146" s="295">
        <v>1</v>
      </c>
      <c r="O146" s="122"/>
      <c r="P146" s="124">
        <f t="shared" si="8"/>
        <v>1</v>
      </c>
    </row>
    <row r="147" spans="1:18" ht="15" thickBot="1">
      <c r="A147" s="53" t="s">
        <v>410</v>
      </c>
      <c r="B147" s="301" t="s">
        <v>31</v>
      </c>
      <c r="C147" s="678"/>
      <c r="D147" s="100" t="s">
        <v>31</v>
      </c>
      <c r="E147" s="12"/>
      <c r="F147" s="12"/>
      <c r="G147" s="12"/>
      <c r="H147" s="12"/>
      <c r="I147" s="12"/>
      <c r="J147" s="12"/>
      <c r="K147" s="12"/>
      <c r="L147" s="12"/>
      <c r="M147" s="12"/>
      <c r="N147" s="293">
        <v>6</v>
      </c>
      <c r="O147" s="12"/>
      <c r="P147" s="12">
        <f t="shared" si="8"/>
        <v>6</v>
      </c>
    </row>
    <row r="148" spans="1:18" ht="15" thickBot="1">
      <c r="A148" s="53" t="s">
        <v>410</v>
      </c>
      <c r="B148" s="301"/>
      <c r="C148" s="139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53"/>
    </row>
    <row r="149" spans="1:18">
      <c r="A149" s="53" t="s">
        <v>410</v>
      </c>
      <c r="B149" s="301" t="s">
        <v>455</v>
      </c>
      <c r="C149" s="679">
        <v>39937</v>
      </c>
      <c r="D149" s="121" t="s">
        <v>28</v>
      </c>
      <c r="E149" s="122"/>
      <c r="F149" s="122"/>
      <c r="G149" s="122"/>
      <c r="H149" s="122"/>
      <c r="I149" s="122"/>
      <c r="J149" s="122"/>
      <c r="K149" s="122"/>
      <c r="L149" s="122"/>
      <c r="M149" s="122"/>
      <c r="N149" s="295">
        <v>10</v>
      </c>
      <c r="O149" s="122"/>
      <c r="P149" s="123">
        <f t="shared" si="8"/>
        <v>10</v>
      </c>
    </row>
    <row r="150" spans="1:18" ht="15" thickBot="1">
      <c r="A150" s="183" t="s">
        <v>410</v>
      </c>
      <c r="B150" s="301" t="s">
        <v>455</v>
      </c>
      <c r="C150" s="678"/>
      <c r="D150" s="100" t="s">
        <v>455</v>
      </c>
      <c r="E150" s="12"/>
      <c r="F150" s="12"/>
      <c r="G150" s="12"/>
      <c r="H150" s="12"/>
      <c r="I150" s="12"/>
      <c r="J150" s="12"/>
      <c r="K150" s="12"/>
      <c r="L150" s="12"/>
      <c r="M150" s="12"/>
      <c r="N150" s="293">
        <v>1</v>
      </c>
      <c r="O150" s="12"/>
      <c r="P150" s="12">
        <f t="shared" si="8"/>
        <v>1</v>
      </c>
    </row>
    <row r="151" spans="1:18" ht="15" thickBot="1">
      <c r="A151" s="53" t="s">
        <v>410</v>
      </c>
      <c r="B151" s="301"/>
      <c r="C151" s="139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53"/>
    </row>
    <row r="152" spans="1:18">
      <c r="A152" s="53" t="s">
        <v>410</v>
      </c>
      <c r="B152" s="301" t="s">
        <v>158</v>
      </c>
      <c r="C152" s="679">
        <v>39937</v>
      </c>
      <c r="D152" s="121" t="s">
        <v>28</v>
      </c>
      <c r="E152" s="122"/>
      <c r="F152" s="122"/>
      <c r="G152" s="122"/>
      <c r="H152" s="122"/>
      <c r="I152" s="122"/>
      <c r="J152" s="122"/>
      <c r="K152" s="122"/>
      <c r="L152" s="122"/>
      <c r="M152" s="122"/>
      <c r="N152" s="295">
        <v>4</v>
      </c>
      <c r="O152" s="122"/>
      <c r="P152" s="123">
        <f t="shared" si="8"/>
        <v>4</v>
      </c>
    </row>
    <row r="153" spans="1:18" ht="15" thickBot="1">
      <c r="A153" s="53" t="s">
        <v>410</v>
      </c>
      <c r="B153" s="301" t="s">
        <v>158</v>
      </c>
      <c r="C153" s="678"/>
      <c r="D153" s="100" t="s">
        <v>158</v>
      </c>
      <c r="E153" s="12"/>
      <c r="F153" s="12"/>
      <c r="G153" s="12"/>
      <c r="H153" s="12"/>
      <c r="I153" s="12"/>
      <c r="J153" s="12"/>
      <c r="K153" s="12"/>
      <c r="L153" s="12"/>
      <c r="M153" s="12"/>
      <c r="N153" s="293">
        <v>2</v>
      </c>
      <c r="O153" s="12"/>
      <c r="P153" s="12">
        <f t="shared" si="8"/>
        <v>2</v>
      </c>
    </row>
    <row r="154" spans="1:18" ht="15" thickBot="1">
      <c r="A154" s="53" t="s">
        <v>410</v>
      </c>
      <c r="B154" s="301"/>
      <c r="C154" s="139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53"/>
    </row>
    <row r="155" spans="1:18">
      <c r="A155" s="53" t="s">
        <v>410</v>
      </c>
      <c r="B155" s="301" t="s">
        <v>31</v>
      </c>
      <c r="C155" s="680">
        <v>39937</v>
      </c>
      <c r="D155" s="99" t="s">
        <v>28</v>
      </c>
      <c r="E155" s="291"/>
      <c r="F155" s="291"/>
      <c r="G155" s="291"/>
      <c r="H155" s="291"/>
      <c r="I155" s="291"/>
      <c r="J155" s="291"/>
      <c r="K155" s="291"/>
      <c r="L155" s="291"/>
      <c r="M155" s="291"/>
      <c r="N155" s="294">
        <v>7</v>
      </c>
      <c r="O155" s="291"/>
      <c r="P155" s="30">
        <f t="shared" si="8"/>
        <v>7</v>
      </c>
    </row>
    <row r="156" spans="1:18" s="14" customFormat="1" ht="15" thickBot="1">
      <c r="A156" s="76" t="s">
        <v>410</v>
      </c>
      <c r="B156" s="344" t="s">
        <v>31</v>
      </c>
      <c r="C156" s="678"/>
      <c r="D156" s="100" t="s">
        <v>31</v>
      </c>
      <c r="E156" s="12"/>
      <c r="F156" s="12"/>
      <c r="G156" s="12"/>
      <c r="H156" s="12"/>
      <c r="I156" s="12"/>
      <c r="J156" s="12"/>
      <c r="K156" s="12"/>
      <c r="L156" s="12"/>
      <c r="M156" s="12"/>
      <c r="N156" s="293">
        <v>1</v>
      </c>
      <c r="O156" s="12"/>
      <c r="P156" s="12">
        <f t="shared" si="8"/>
        <v>1</v>
      </c>
      <c r="R156" s="14" t="s">
        <v>468</v>
      </c>
    </row>
  </sheetData>
  <autoFilter ref="A1:B1"/>
  <mergeCells count="52">
    <mergeCell ref="C101:C102"/>
    <mergeCell ref="C104:C105"/>
    <mergeCell ref="C107:C108"/>
    <mergeCell ref="C110:C111"/>
    <mergeCell ref="C113:C114"/>
    <mergeCell ref="C53:C54"/>
    <mergeCell ref="C56:C57"/>
    <mergeCell ref="C59:C60"/>
    <mergeCell ref="C62:C63"/>
    <mergeCell ref="C98:C99"/>
    <mergeCell ref="C65:C66"/>
    <mergeCell ref="C68:C69"/>
    <mergeCell ref="C71:C72"/>
    <mergeCell ref="C74:C75"/>
    <mergeCell ref="C77:C78"/>
    <mergeCell ref="C80:C81"/>
    <mergeCell ref="C83:C84"/>
    <mergeCell ref="C86:C87"/>
    <mergeCell ref="C89:C90"/>
    <mergeCell ref="C92:C93"/>
    <mergeCell ref="C95:C96"/>
    <mergeCell ref="C2:C3"/>
    <mergeCell ref="C5:C6"/>
    <mergeCell ref="C8:C9"/>
    <mergeCell ref="C11:C12"/>
    <mergeCell ref="C14:C15"/>
    <mergeCell ref="C17:C18"/>
    <mergeCell ref="C116:C117"/>
    <mergeCell ref="C119:C120"/>
    <mergeCell ref="C122:C123"/>
    <mergeCell ref="C125:C126"/>
    <mergeCell ref="C38:C39"/>
    <mergeCell ref="C41:C42"/>
    <mergeCell ref="C44:C45"/>
    <mergeCell ref="C47:C48"/>
    <mergeCell ref="C20:C21"/>
    <mergeCell ref="C23:C24"/>
    <mergeCell ref="C26:C27"/>
    <mergeCell ref="C29:C30"/>
    <mergeCell ref="C32:C33"/>
    <mergeCell ref="C35:C36"/>
    <mergeCell ref="C50:C51"/>
    <mergeCell ref="C128:C129"/>
    <mergeCell ref="C131:C132"/>
    <mergeCell ref="C134:C135"/>
    <mergeCell ref="C137:C138"/>
    <mergeCell ref="C140:C141"/>
    <mergeCell ref="C143:C144"/>
    <mergeCell ref="C146:C147"/>
    <mergeCell ref="C149:C150"/>
    <mergeCell ref="C152:C153"/>
    <mergeCell ref="C155:C15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R54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1" width="35.6640625" style="1" customWidth="1"/>
    <col min="2" max="2" width="10.44140625" style="1" customWidth="1"/>
    <col min="3" max="3" width="12" style="1" customWidth="1"/>
    <col min="4" max="4" width="17.88671875" style="1" customWidth="1"/>
    <col min="5" max="16" width="9.109375" style="3"/>
    <col min="17" max="16384" width="9.109375" style="1"/>
  </cols>
  <sheetData>
    <row r="1" spans="1:18" ht="15" thickBot="1">
      <c r="A1" s="345" t="s">
        <v>371</v>
      </c>
      <c r="B1" s="348" t="s">
        <v>333</v>
      </c>
      <c r="C1" s="352" t="s">
        <v>372</v>
      </c>
      <c r="D1" s="348" t="s">
        <v>0</v>
      </c>
      <c r="E1" s="349" t="s">
        <v>1</v>
      </c>
      <c r="F1" s="346">
        <v>1</v>
      </c>
      <c r="G1" s="349">
        <v>2</v>
      </c>
      <c r="H1" s="346">
        <v>3</v>
      </c>
      <c r="I1" s="349">
        <v>4</v>
      </c>
      <c r="J1" s="346">
        <v>5</v>
      </c>
      <c r="K1" s="349">
        <v>6</v>
      </c>
      <c r="L1" s="346">
        <v>7</v>
      </c>
      <c r="M1" s="349">
        <v>8</v>
      </c>
      <c r="N1" s="346" t="s">
        <v>2</v>
      </c>
      <c r="O1" s="349" t="s">
        <v>2</v>
      </c>
      <c r="P1" s="346" t="s">
        <v>3</v>
      </c>
      <c r="Q1" s="350" t="s">
        <v>370</v>
      </c>
      <c r="R1" s="351" t="s">
        <v>324</v>
      </c>
    </row>
    <row r="2" spans="1:18">
      <c r="A2" s="53" t="s">
        <v>20</v>
      </c>
      <c r="B2" s="103" t="s">
        <v>260</v>
      </c>
      <c r="C2" s="679">
        <v>40229</v>
      </c>
      <c r="D2" s="121" t="s">
        <v>260</v>
      </c>
      <c r="E2" s="122"/>
      <c r="F2" s="122">
        <v>1</v>
      </c>
      <c r="G2" s="122">
        <v>0</v>
      </c>
      <c r="H2" s="122">
        <v>1</v>
      </c>
      <c r="I2" s="122">
        <v>0</v>
      </c>
      <c r="J2" s="122">
        <v>1</v>
      </c>
      <c r="K2" s="122">
        <v>2</v>
      </c>
      <c r="L2" s="122">
        <v>0</v>
      </c>
      <c r="M2" s="122">
        <v>1</v>
      </c>
      <c r="N2" s="122">
        <v>3</v>
      </c>
      <c r="O2" s="122"/>
      <c r="P2" s="122">
        <f t="shared" ref="P2:P54" si="0">SUM(F2:O2)</f>
        <v>9</v>
      </c>
    </row>
    <row r="3" spans="1:18" ht="15" thickBot="1">
      <c r="A3" s="53" t="s">
        <v>20</v>
      </c>
      <c r="B3" s="103" t="s">
        <v>260</v>
      </c>
      <c r="C3" s="678"/>
      <c r="D3" s="100" t="s">
        <v>22</v>
      </c>
      <c r="E3" s="12"/>
      <c r="F3" s="12">
        <v>0</v>
      </c>
      <c r="G3" s="12">
        <v>3</v>
      </c>
      <c r="H3" s="12">
        <v>0</v>
      </c>
      <c r="I3" s="12">
        <v>1</v>
      </c>
      <c r="J3" s="12">
        <v>0</v>
      </c>
      <c r="K3" s="12">
        <v>0</v>
      </c>
      <c r="L3" s="12">
        <v>3</v>
      </c>
      <c r="M3" s="12">
        <v>0</v>
      </c>
      <c r="N3" s="12">
        <v>0</v>
      </c>
      <c r="O3" s="12"/>
      <c r="P3" s="39">
        <f t="shared" si="0"/>
        <v>7</v>
      </c>
      <c r="Q3" s="1" t="s">
        <v>133</v>
      </c>
    </row>
    <row r="4" spans="1:18" ht="15" thickBot="1">
      <c r="A4" s="53" t="s">
        <v>20</v>
      </c>
      <c r="B4" s="10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</row>
    <row r="5" spans="1:18">
      <c r="A5" s="53" t="s">
        <v>20</v>
      </c>
      <c r="B5" s="103" t="s">
        <v>387</v>
      </c>
      <c r="C5" s="679">
        <v>40229</v>
      </c>
      <c r="D5" s="121" t="s">
        <v>22</v>
      </c>
      <c r="E5" s="122"/>
      <c r="F5" s="122">
        <v>1</v>
      </c>
      <c r="G5" s="122">
        <v>2</v>
      </c>
      <c r="H5" s="122">
        <v>0</v>
      </c>
      <c r="I5" s="122">
        <v>0</v>
      </c>
      <c r="J5" s="122">
        <v>2</v>
      </c>
      <c r="K5" s="122">
        <v>0</v>
      </c>
      <c r="L5" s="122">
        <v>0</v>
      </c>
      <c r="M5" s="122">
        <v>0</v>
      </c>
      <c r="N5" s="122"/>
      <c r="O5" s="122"/>
      <c r="P5" s="124">
        <f t="shared" si="0"/>
        <v>5</v>
      </c>
      <c r="Q5" s="1" t="s">
        <v>133</v>
      </c>
    </row>
    <row r="6" spans="1:18" ht="15" thickBot="1">
      <c r="A6" s="53" t="s">
        <v>20</v>
      </c>
      <c r="B6" s="103" t="s">
        <v>387</v>
      </c>
      <c r="C6" s="678"/>
      <c r="D6" s="100" t="s">
        <v>387</v>
      </c>
      <c r="E6" s="12"/>
      <c r="F6" s="12">
        <v>0</v>
      </c>
      <c r="G6" s="12">
        <v>0</v>
      </c>
      <c r="H6" s="12">
        <v>1</v>
      </c>
      <c r="I6" s="12">
        <v>1</v>
      </c>
      <c r="J6" s="12">
        <v>0</v>
      </c>
      <c r="K6" s="12">
        <v>1</v>
      </c>
      <c r="L6" s="12">
        <v>1</v>
      </c>
      <c r="M6" s="12">
        <v>3</v>
      </c>
      <c r="N6" s="12"/>
      <c r="O6" s="12"/>
      <c r="P6" s="12">
        <f t="shared" si="0"/>
        <v>7</v>
      </c>
    </row>
    <row r="7" spans="1:18" ht="15" thickBot="1">
      <c r="A7" s="53" t="s">
        <v>20</v>
      </c>
      <c r="B7" s="10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18">
      <c r="A8" s="53" t="s">
        <v>20</v>
      </c>
      <c r="B8" s="103" t="s">
        <v>407</v>
      </c>
      <c r="C8" s="679">
        <v>40230</v>
      </c>
      <c r="D8" s="121" t="s">
        <v>22</v>
      </c>
      <c r="E8" s="122"/>
      <c r="F8" s="122">
        <v>0</v>
      </c>
      <c r="G8" s="122">
        <v>2</v>
      </c>
      <c r="H8" s="122">
        <v>0</v>
      </c>
      <c r="I8" s="122">
        <v>1</v>
      </c>
      <c r="J8" s="122">
        <v>0</v>
      </c>
      <c r="K8" s="122">
        <v>0</v>
      </c>
      <c r="L8" s="122">
        <v>1</v>
      </c>
      <c r="M8" s="122">
        <v>0</v>
      </c>
      <c r="N8" s="122"/>
      <c r="O8" s="122"/>
      <c r="P8" s="124">
        <f t="shared" si="0"/>
        <v>4</v>
      </c>
      <c r="Q8" s="1" t="s">
        <v>133</v>
      </c>
    </row>
    <row r="9" spans="1:18" ht="15" thickBot="1">
      <c r="A9" s="53" t="s">
        <v>20</v>
      </c>
      <c r="B9" s="103" t="s">
        <v>407</v>
      </c>
      <c r="C9" s="678"/>
      <c r="D9" s="100" t="s">
        <v>388</v>
      </c>
      <c r="E9" s="12"/>
      <c r="F9" s="12">
        <v>3</v>
      </c>
      <c r="G9" s="12">
        <v>0</v>
      </c>
      <c r="H9" s="12">
        <v>2</v>
      </c>
      <c r="I9" s="12">
        <v>0</v>
      </c>
      <c r="J9" s="12">
        <v>4</v>
      </c>
      <c r="K9" s="12">
        <v>2</v>
      </c>
      <c r="L9" s="12">
        <v>0</v>
      </c>
      <c r="M9" s="12">
        <v>1</v>
      </c>
      <c r="N9" s="12"/>
      <c r="O9" s="12"/>
      <c r="P9" s="12">
        <f t="shared" si="0"/>
        <v>12</v>
      </c>
    </row>
    <row r="10" spans="1:18" ht="15" thickBot="1">
      <c r="A10" s="183" t="s">
        <v>20</v>
      </c>
      <c r="B10" s="10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</row>
    <row r="11" spans="1:18">
      <c r="A11" s="53" t="s">
        <v>20</v>
      </c>
      <c r="B11" s="103" t="s">
        <v>389</v>
      </c>
      <c r="C11" s="679">
        <v>40285</v>
      </c>
      <c r="D11" s="121" t="s">
        <v>22</v>
      </c>
      <c r="E11" s="122"/>
      <c r="F11" s="122">
        <v>1</v>
      </c>
      <c r="G11" s="122">
        <v>1</v>
      </c>
      <c r="H11" s="122">
        <v>0</v>
      </c>
      <c r="I11" s="122">
        <v>3</v>
      </c>
      <c r="J11" s="122">
        <v>1</v>
      </c>
      <c r="K11" s="122">
        <v>0</v>
      </c>
      <c r="L11" s="122">
        <v>1</v>
      </c>
      <c r="M11" s="122">
        <v>1</v>
      </c>
      <c r="N11" s="122"/>
      <c r="O11" s="122"/>
      <c r="P11" s="123">
        <f t="shared" si="0"/>
        <v>8</v>
      </c>
      <c r="Q11" s="1" t="s">
        <v>133</v>
      </c>
    </row>
    <row r="12" spans="1:18" ht="15" thickBot="1">
      <c r="A12" s="53" t="s">
        <v>20</v>
      </c>
      <c r="B12" s="103" t="s">
        <v>389</v>
      </c>
      <c r="C12" s="678"/>
      <c r="D12" s="100" t="s">
        <v>389</v>
      </c>
      <c r="E12" s="12"/>
      <c r="F12" s="12">
        <v>0</v>
      </c>
      <c r="G12" s="12">
        <v>0</v>
      </c>
      <c r="H12" s="12">
        <v>2</v>
      </c>
      <c r="I12" s="12">
        <v>0</v>
      </c>
      <c r="J12" s="12">
        <v>0</v>
      </c>
      <c r="K12" s="12">
        <v>1</v>
      </c>
      <c r="L12" s="12">
        <v>0</v>
      </c>
      <c r="M12" s="12">
        <v>0</v>
      </c>
      <c r="N12" s="12"/>
      <c r="O12" s="12"/>
      <c r="P12" s="12">
        <f t="shared" si="0"/>
        <v>3</v>
      </c>
    </row>
    <row r="13" spans="1:18" ht="15" thickBot="1">
      <c r="A13" s="53" t="s">
        <v>20</v>
      </c>
      <c r="B13" s="10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</row>
    <row r="14" spans="1:18">
      <c r="A14" s="53" t="s">
        <v>20</v>
      </c>
      <c r="B14" s="103" t="s">
        <v>406</v>
      </c>
      <c r="C14" s="679">
        <v>40285</v>
      </c>
      <c r="D14" s="121" t="s">
        <v>390</v>
      </c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>
        <f t="shared" si="0"/>
        <v>0</v>
      </c>
    </row>
    <row r="15" spans="1:18" ht="15" thickBot="1">
      <c r="A15" s="53" t="s">
        <v>20</v>
      </c>
      <c r="B15" s="103" t="s">
        <v>406</v>
      </c>
      <c r="C15" s="678"/>
      <c r="D15" s="100" t="s">
        <v>22</v>
      </c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>
        <f t="shared" si="0"/>
        <v>0</v>
      </c>
    </row>
    <row r="16" spans="1:18" ht="15" thickBot="1">
      <c r="A16" s="53" t="s">
        <v>20</v>
      </c>
      <c r="B16" s="103"/>
      <c r="C16" s="139"/>
      <c r="D16" s="139"/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53"/>
    </row>
    <row r="17" spans="1:18">
      <c r="A17" s="53" t="s">
        <v>20</v>
      </c>
      <c r="B17" s="103" t="s">
        <v>391</v>
      </c>
      <c r="C17" s="680">
        <v>40286</v>
      </c>
      <c r="D17" s="99" t="s">
        <v>22</v>
      </c>
      <c r="E17" s="82"/>
      <c r="F17" s="82">
        <v>2</v>
      </c>
      <c r="G17" s="82">
        <v>0</v>
      </c>
      <c r="H17" s="82">
        <v>0</v>
      </c>
      <c r="I17" s="82">
        <v>2</v>
      </c>
      <c r="J17" s="82">
        <v>0</v>
      </c>
      <c r="K17" s="82">
        <v>2</v>
      </c>
      <c r="L17" s="82">
        <v>1</v>
      </c>
      <c r="M17" s="82">
        <v>1</v>
      </c>
      <c r="N17" s="82"/>
      <c r="O17" s="82"/>
      <c r="P17" s="30">
        <f t="shared" si="0"/>
        <v>8</v>
      </c>
      <c r="Q17" s="1" t="s">
        <v>133</v>
      </c>
    </row>
    <row r="18" spans="1:18" s="14" customFormat="1" ht="15" thickBot="1">
      <c r="A18" s="76" t="s">
        <v>20</v>
      </c>
      <c r="B18" s="202" t="s">
        <v>391</v>
      </c>
      <c r="C18" s="678"/>
      <c r="D18" s="100" t="s">
        <v>391</v>
      </c>
      <c r="E18" s="12"/>
      <c r="F18" s="12">
        <v>0</v>
      </c>
      <c r="G18" s="12">
        <v>1</v>
      </c>
      <c r="H18" s="12">
        <v>1</v>
      </c>
      <c r="I18" s="12">
        <v>0</v>
      </c>
      <c r="J18" s="12">
        <v>3</v>
      </c>
      <c r="K18" s="12">
        <v>0</v>
      </c>
      <c r="L18" s="12">
        <v>0</v>
      </c>
      <c r="M18" s="12">
        <v>0</v>
      </c>
      <c r="N18" s="12"/>
      <c r="O18" s="12"/>
      <c r="P18" s="12">
        <f t="shared" si="0"/>
        <v>5</v>
      </c>
    </row>
    <row r="19" spans="1:18" ht="15" thickBot="1">
      <c r="A19" s="40" t="s">
        <v>394</v>
      </c>
      <c r="B19" s="11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1:18">
      <c r="A20" s="40" t="s">
        <v>394</v>
      </c>
      <c r="B20" s="110" t="s">
        <v>395</v>
      </c>
      <c r="C20" s="681" t="s">
        <v>392</v>
      </c>
      <c r="D20" s="121" t="s">
        <v>28</v>
      </c>
      <c r="E20" s="122"/>
      <c r="F20" s="122"/>
      <c r="G20" s="122"/>
      <c r="H20" s="122"/>
      <c r="I20" s="122"/>
      <c r="J20" s="122"/>
      <c r="K20" s="122"/>
      <c r="L20" s="122"/>
      <c r="M20" s="122"/>
      <c r="N20" s="295">
        <v>7</v>
      </c>
      <c r="O20" s="122"/>
      <c r="P20" s="123">
        <f t="shared" si="0"/>
        <v>7</v>
      </c>
      <c r="Q20" s="1" t="s">
        <v>274</v>
      </c>
    </row>
    <row r="21" spans="1:18" ht="15" thickBot="1">
      <c r="A21" s="40" t="s">
        <v>394</v>
      </c>
      <c r="B21" s="110" t="s">
        <v>395</v>
      </c>
      <c r="C21" s="678"/>
      <c r="D21" s="100" t="s">
        <v>395</v>
      </c>
      <c r="E21" s="12"/>
      <c r="F21" s="12"/>
      <c r="G21" s="12"/>
      <c r="H21" s="12"/>
      <c r="I21" s="12"/>
      <c r="J21" s="12"/>
      <c r="K21" s="12"/>
      <c r="L21" s="12"/>
      <c r="M21" s="12"/>
      <c r="N21" s="293">
        <v>4</v>
      </c>
      <c r="O21" s="12"/>
      <c r="P21" s="12">
        <f t="shared" si="0"/>
        <v>4</v>
      </c>
    </row>
    <row r="22" spans="1:18" ht="15" thickBot="1">
      <c r="A22" s="40" t="s">
        <v>394</v>
      </c>
      <c r="B22" s="11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pans="1:18">
      <c r="A23" s="40" t="s">
        <v>394</v>
      </c>
      <c r="B23" s="110" t="s">
        <v>397</v>
      </c>
      <c r="C23" s="681" t="s">
        <v>392</v>
      </c>
      <c r="D23" s="121" t="s">
        <v>28</v>
      </c>
      <c r="E23" s="122"/>
      <c r="F23" s="122"/>
      <c r="G23" s="122"/>
      <c r="H23" s="122"/>
      <c r="I23" s="122"/>
      <c r="J23" s="122"/>
      <c r="K23" s="122"/>
      <c r="L23" s="122"/>
      <c r="M23" s="122"/>
      <c r="N23" s="295">
        <v>5</v>
      </c>
      <c r="O23" s="122"/>
      <c r="P23" s="195">
        <f t="shared" si="0"/>
        <v>5</v>
      </c>
      <c r="Q23" s="1" t="s">
        <v>274</v>
      </c>
    </row>
    <row r="24" spans="1:18" ht="15" thickBot="1">
      <c r="A24" s="182" t="s">
        <v>394</v>
      </c>
      <c r="B24" s="110" t="s">
        <v>397</v>
      </c>
      <c r="C24" s="678"/>
      <c r="D24" s="100" t="s">
        <v>397</v>
      </c>
      <c r="E24" s="12"/>
      <c r="F24" s="12"/>
      <c r="G24" s="12"/>
      <c r="H24" s="12"/>
      <c r="I24" s="12"/>
      <c r="J24" s="12"/>
      <c r="K24" s="12"/>
      <c r="L24" s="12"/>
      <c r="M24" s="12"/>
      <c r="N24" s="293">
        <v>5</v>
      </c>
      <c r="O24" s="12"/>
      <c r="P24" s="94">
        <f t="shared" si="0"/>
        <v>5</v>
      </c>
    </row>
    <row r="25" spans="1:18" ht="15" thickBot="1">
      <c r="A25" s="40" t="s">
        <v>394</v>
      </c>
      <c r="B25" s="11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pans="1:18">
      <c r="A26" s="40" t="s">
        <v>394</v>
      </c>
      <c r="B26" s="110" t="s">
        <v>398</v>
      </c>
      <c r="C26" s="681" t="s">
        <v>392</v>
      </c>
      <c r="D26" s="121" t="s">
        <v>28</v>
      </c>
      <c r="E26" s="122"/>
      <c r="F26" s="122"/>
      <c r="G26" s="122"/>
      <c r="H26" s="122"/>
      <c r="I26" s="122"/>
      <c r="J26" s="122"/>
      <c r="K26" s="122"/>
      <c r="L26" s="122"/>
      <c r="M26" s="122"/>
      <c r="N26" s="295">
        <v>4</v>
      </c>
      <c r="O26" s="122"/>
      <c r="P26" s="124">
        <f t="shared" si="0"/>
        <v>4</v>
      </c>
      <c r="Q26" s="1" t="s">
        <v>274</v>
      </c>
    </row>
    <row r="27" spans="1:18" ht="15" thickBot="1">
      <c r="A27" s="40" t="s">
        <v>394</v>
      </c>
      <c r="B27" s="110" t="s">
        <v>398</v>
      </c>
      <c r="C27" s="678"/>
      <c r="D27" s="100" t="s">
        <v>158</v>
      </c>
      <c r="E27" s="12"/>
      <c r="F27" s="12"/>
      <c r="G27" s="12"/>
      <c r="H27" s="12"/>
      <c r="I27" s="12"/>
      <c r="J27" s="12"/>
      <c r="K27" s="12"/>
      <c r="L27" s="12"/>
      <c r="M27" s="12"/>
      <c r="N27" s="293">
        <v>8</v>
      </c>
      <c r="O27" s="12"/>
      <c r="P27" s="12">
        <f t="shared" si="0"/>
        <v>8</v>
      </c>
    </row>
    <row r="28" spans="1:18" ht="15" thickBot="1">
      <c r="A28" s="40" t="s">
        <v>394</v>
      </c>
      <c r="B28" s="110"/>
      <c r="C28" s="296"/>
      <c r="D28" s="296"/>
      <c r="E28" s="296"/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40"/>
    </row>
    <row r="29" spans="1:18">
      <c r="A29" s="40" t="s">
        <v>394</v>
      </c>
      <c r="B29" s="110" t="s">
        <v>396</v>
      </c>
      <c r="C29" s="677" t="s">
        <v>393</v>
      </c>
      <c r="D29" s="99" t="s">
        <v>28</v>
      </c>
      <c r="E29" s="82"/>
      <c r="F29" s="82"/>
      <c r="G29" s="82"/>
      <c r="H29" s="82"/>
      <c r="I29" s="82"/>
      <c r="J29" s="82"/>
      <c r="K29" s="82"/>
      <c r="L29" s="82"/>
      <c r="M29" s="82"/>
      <c r="N29" s="294">
        <v>12</v>
      </c>
      <c r="O29" s="82"/>
      <c r="P29" s="30">
        <f t="shared" si="0"/>
        <v>12</v>
      </c>
      <c r="Q29" s="1" t="s">
        <v>274</v>
      </c>
    </row>
    <row r="30" spans="1:18" s="14" customFormat="1" ht="15" thickBot="1">
      <c r="A30" s="47" t="s">
        <v>394</v>
      </c>
      <c r="B30" s="297" t="s">
        <v>396</v>
      </c>
      <c r="C30" s="678"/>
      <c r="D30" s="100" t="s">
        <v>396</v>
      </c>
      <c r="E30" s="12"/>
      <c r="F30" s="12"/>
      <c r="G30" s="12"/>
      <c r="H30" s="12"/>
      <c r="I30" s="12"/>
      <c r="J30" s="12"/>
      <c r="K30" s="12"/>
      <c r="L30" s="12"/>
      <c r="M30" s="12"/>
      <c r="N30" s="293">
        <v>4</v>
      </c>
      <c r="O30" s="12"/>
      <c r="P30" s="12">
        <f t="shared" si="0"/>
        <v>4</v>
      </c>
      <c r="R30" s="14" t="s">
        <v>465</v>
      </c>
    </row>
    <row r="31" spans="1:18" ht="15" thickBot="1">
      <c r="A31" s="36" t="s">
        <v>279</v>
      </c>
      <c r="B31" s="213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8">
      <c r="A32" s="36" t="s">
        <v>279</v>
      </c>
      <c r="B32" s="213" t="s">
        <v>35</v>
      </c>
      <c r="C32" s="681" t="s">
        <v>400</v>
      </c>
      <c r="D32" s="121" t="s">
        <v>28</v>
      </c>
      <c r="E32" s="122"/>
      <c r="F32" s="122"/>
      <c r="G32" s="122"/>
      <c r="H32" s="122"/>
      <c r="I32" s="122"/>
      <c r="J32" s="122"/>
      <c r="K32" s="122"/>
      <c r="L32" s="122"/>
      <c r="M32" s="122"/>
      <c r="N32" s="295">
        <v>9</v>
      </c>
      <c r="O32" s="122"/>
      <c r="P32" s="123">
        <f t="shared" si="0"/>
        <v>9</v>
      </c>
      <c r="Q32" s="1" t="s">
        <v>399</v>
      </c>
    </row>
    <row r="33" spans="1:18" ht="15" thickBot="1">
      <c r="A33" s="36" t="s">
        <v>279</v>
      </c>
      <c r="B33" s="213" t="s">
        <v>35</v>
      </c>
      <c r="C33" s="678"/>
      <c r="D33" s="100" t="s">
        <v>35</v>
      </c>
      <c r="E33" s="12"/>
      <c r="F33" s="12"/>
      <c r="G33" s="12"/>
      <c r="H33" s="12"/>
      <c r="I33" s="12"/>
      <c r="J33" s="12"/>
      <c r="K33" s="12"/>
      <c r="L33" s="12"/>
      <c r="M33" s="12"/>
      <c r="N33" s="293">
        <v>0</v>
      </c>
      <c r="O33" s="12"/>
      <c r="P33" s="12">
        <f t="shared" si="0"/>
        <v>0</v>
      </c>
    </row>
    <row r="34" spans="1:18" ht="15" thickBot="1">
      <c r="A34" s="36" t="s">
        <v>279</v>
      </c>
      <c r="B34" s="213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8">
      <c r="A35" s="36" t="s">
        <v>279</v>
      </c>
      <c r="B35" s="213" t="s">
        <v>398</v>
      </c>
      <c r="C35" s="681" t="s">
        <v>400</v>
      </c>
      <c r="D35" s="121" t="s">
        <v>28</v>
      </c>
      <c r="E35" s="122"/>
      <c r="F35" s="122"/>
      <c r="G35" s="122"/>
      <c r="H35" s="122"/>
      <c r="I35" s="122"/>
      <c r="J35" s="122"/>
      <c r="K35" s="122"/>
      <c r="L35" s="122"/>
      <c r="M35" s="122"/>
      <c r="N35" s="295">
        <v>5</v>
      </c>
      <c r="O35" s="122"/>
      <c r="P35" s="124">
        <f t="shared" si="0"/>
        <v>5</v>
      </c>
      <c r="Q35" s="1" t="s">
        <v>399</v>
      </c>
    </row>
    <row r="36" spans="1:18" ht="15" thickBot="1">
      <c r="A36" s="203" t="s">
        <v>279</v>
      </c>
      <c r="B36" s="213" t="s">
        <v>398</v>
      </c>
      <c r="C36" s="678"/>
      <c r="D36" s="100" t="s">
        <v>158</v>
      </c>
      <c r="E36" s="12"/>
      <c r="F36" s="12"/>
      <c r="G36" s="12"/>
      <c r="H36" s="12"/>
      <c r="I36" s="12"/>
      <c r="J36" s="12"/>
      <c r="K36" s="12"/>
      <c r="L36" s="12"/>
      <c r="M36" s="12"/>
      <c r="N36" s="293">
        <v>8</v>
      </c>
      <c r="O36" s="12"/>
      <c r="P36" s="12">
        <f t="shared" si="0"/>
        <v>8</v>
      </c>
    </row>
    <row r="37" spans="1:18" ht="15" thickBot="1">
      <c r="A37" s="36" t="s">
        <v>279</v>
      </c>
      <c r="B37" s="213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8">
      <c r="A38" s="36" t="s">
        <v>279</v>
      </c>
      <c r="B38" s="213" t="s">
        <v>32</v>
      </c>
      <c r="C38" s="681" t="s">
        <v>400</v>
      </c>
      <c r="D38" s="121" t="s">
        <v>28</v>
      </c>
      <c r="E38" s="122"/>
      <c r="F38" s="122"/>
      <c r="G38" s="122"/>
      <c r="H38" s="122"/>
      <c r="I38" s="122"/>
      <c r="J38" s="122"/>
      <c r="K38" s="122"/>
      <c r="L38" s="122"/>
      <c r="M38" s="122"/>
      <c r="N38" s="295">
        <v>8</v>
      </c>
      <c r="O38" s="122"/>
      <c r="P38" s="123">
        <f t="shared" si="0"/>
        <v>8</v>
      </c>
      <c r="Q38" s="1" t="s">
        <v>399</v>
      </c>
    </row>
    <row r="39" spans="1:18" ht="15" thickBot="1">
      <c r="A39" s="36" t="s">
        <v>279</v>
      </c>
      <c r="B39" s="213" t="s">
        <v>32</v>
      </c>
      <c r="C39" s="678"/>
      <c r="D39" s="100" t="s">
        <v>32</v>
      </c>
      <c r="E39" s="12"/>
      <c r="F39" s="12"/>
      <c r="G39" s="12"/>
      <c r="H39" s="12"/>
      <c r="I39" s="12"/>
      <c r="J39" s="12"/>
      <c r="K39" s="12"/>
      <c r="L39" s="293"/>
      <c r="M39" s="12"/>
      <c r="N39" s="293">
        <v>7</v>
      </c>
      <c r="O39" s="12"/>
      <c r="P39" s="12">
        <f t="shared" si="0"/>
        <v>7</v>
      </c>
    </row>
    <row r="40" spans="1:18" ht="15" thickBot="1">
      <c r="A40" s="36" t="s">
        <v>279</v>
      </c>
      <c r="B40" s="213"/>
      <c r="C40" s="181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81"/>
      <c r="Q40" s="36"/>
    </row>
    <row r="41" spans="1:18">
      <c r="A41" s="36" t="s">
        <v>279</v>
      </c>
      <c r="B41" s="213" t="s">
        <v>398</v>
      </c>
      <c r="C41" s="677" t="s">
        <v>400</v>
      </c>
      <c r="D41" s="99" t="s">
        <v>28</v>
      </c>
      <c r="E41" s="82"/>
      <c r="F41" s="82"/>
      <c r="G41" s="82"/>
      <c r="H41" s="82"/>
      <c r="I41" s="82"/>
      <c r="J41" s="82"/>
      <c r="K41" s="82"/>
      <c r="L41" s="82"/>
      <c r="M41" s="82"/>
      <c r="N41" s="294">
        <v>5</v>
      </c>
      <c r="O41" s="82"/>
      <c r="P41" s="91">
        <f t="shared" si="0"/>
        <v>5</v>
      </c>
      <c r="Q41" s="1" t="s">
        <v>399</v>
      </c>
    </row>
    <row r="42" spans="1:18" s="14" customFormat="1" ht="15" thickBot="1">
      <c r="A42" s="37" t="s">
        <v>279</v>
      </c>
      <c r="B42" s="298" t="s">
        <v>398</v>
      </c>
      <c r="C42" s="678"/>
      <c r="D42" s="100" t="s">
        <v>158</v>
      </c>
      <c r="E42" s="12"/>
      <c r="F42" s="12"/>
      <c r="G42" s="12"/>
      <c r="H42" s="12"/>
      <c r="I42" s="12"/>
      <c r="J42" s="12"/>
      <c r="K42" s="12"/>
      <c r="L42" s="12"/>
      <c r="M42" s="12"/>
      <c r="N42" s="293">
        <v>7</v>
      </c>
      <c r="O42" s="12"/>
      <c r="P42" s="12">
        <f t="shared" si="0"/>
        <v>7</v>
      </c>
      <c r="R42" s="14" t="s">
        <v>466</v>
      </c>
    </row>
    <row r="43" spans="1:18" ht="15" thickBot="1">
      <c r="A43" s="42" t="s">
        <v>401</v>
      </c>
      <c r="B43" s="107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</row>
    <row r="44" spans="1:18">
      <c r="A44" s="42" t="s">
        <v>401</v>
      </c>
      <c r="B44" s="107" t="s">
        <v>403</v>
      </c>
      <c r="C44" s="681" t="s">
        <v>402</v>
      </c>
      <c r="D44" s="121" t="s">
        <v>7</v>
      </c>
      <c r="E44" s="122"/>
      <c r="F44" s="122"/>
      <c r="G44" s="122"/>
      <c r="H44" s="122"/>
      <c r="I44" s="122"/>
      <c r="J44" s="122"/>
      <c r="K44" s="122"/>
      <c r="L44" s="122"/>
      <c r="M44" s="122"/>
      <c r="N44" s="295">
        <v>8</v>
      </c>
      <c r="O44" s="122"/>
      <c r="P44" s="123">
        <f t="shared" si="0"/>
        <v>8</v>
      </c>
      <c r="Q44" s="1" t="s">
        <v>133</v>
      </c>
    </row>
    <row r="45" spans="1:18" ht="15" thickBot="1">
      <c r="A45" s="42" t="s">
        <v>401</v>
      </c>
      <c r="B45" s="107" t="s">
        <v>403</v>
      </c>
      <c r="C45" s="678"/>
      <c r="D45" s="100" t="s">
        <v>403</v>
      </c>
      <c r="E45" s="12"/>
      <c r="F45" s="12"/>
      <c r="G45" s="12"/>
      <c r="H45" s="12"/>
      <c r="I45" s="12"/>
      <c r="J45" s="12"/>
      <c r="K45" s="12"/>
      <c r="L45" s="12"/>
      <c r="M45" s="12"/>
      <c r="N45" s="293">
        <v>4</v>
      </c>
      <c r="O45" s="12"/>
      <c r="P45" s="12">
        <f t="shared" si="0"/>
        <v>4</v>
      </c>
    </row>
    <row r="46" spans="1:18" ht="15" thickBot="1">
      <c r="A46" s="42" t="s">
        <v>401</v>
      </c>
      <c r="B46" s="107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</row>
    <row r="47" spans="1:18">
      <c r="A47" s="42" t="s">
        <v>401</v>
      </c>
      <c r="B47" s="107" t="s">
        <v>404</v>
      </c>
      <c r="C47" s="681" t="s">
        <v>402</v>
      </c>
      <c r="D47" s="121" t="s">
        <v>7</v>
      </c>
      <c r="E47" s="122"/>
      <c r="F47" s="122"/>
      <c r="G47" s="122"/>
      <c r="H47" s="122"/>
      <c r="I47" s="122"/>
      <c r="J47" s="122"/>
      <c r="K47" s="122"/>
      <c r="L47" s="122"/>
      <c r="M47" s="122"/>
      <c r="N47" s="295">
        <v>1</v>
      </c>
      <c r="O47" s="122"/>
      <c r="P47" s="124">
        <f t="shared" si="0"/>
        <v>1</v>
      </c>
      <c r="Q47" s="1" t="s">
        <v>133</v>
      </c>
    </row>
    <row r="48" spans="1:18" ht="15" thickBot="1">
      <c r="A48" s="147" t="s">
        <v>401</v>
      </c>
      <c r="B48" s="107" t="s">
        <v>404</v>
      </c>
      <c r="C48" s="678"/>
      <c r="D48" s="100" t="s">
        <v>404</v>
      </c>
      <c r="E48" s="12"/>
      <c r="F48" s="12"/>
      <c r="G48" s="12"/>
      <c r="H48" s="12"/>
      <c r="I48" s="12"/>
      <c r="J48" s="12"/>
      <c r="K48" s="12"/>
      <c r="L48" s="12"/>
      <c r="M48" s="12"/>
      <c r="N48" s="293">
        <v>9</v>
      </c>
      <c r="O48" s="12"/>
      <c r="P48" s="12">
        <f t="shared" si="0"/>
        <v>9</v>
      </c>
    </row>
    <row r="49" spans="1:18" ht="15" thickBot="1">
      <c r="A49" s="42" t="s">
        <v>401</v>
      </c>
      <c r="B49" s="107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42"/>
    </row>
    <row r="50" spans="1:18">
      <c r="A50" s="42" t="s">
        <v>401</v>
      </c>
      <c r="B50" s="107" t="s">
        <v>260</v>
      </c>
      <c r="C50" s="677" t="s">
        <v>402</v>
      </c>
      <c r="D50" s="99" t="s">
        <v>7</v>
      </c>
      <c r="E50" s="82"/>
      <c r="F50" s="82"/>
      <c r="G50" s="82"/>
      <c r="H50" s="82"/>
      <c r="I50" s="82"/>
      <c r="J50" s="82"/>
      <c r="K50" s="82"/>
      <c r="L50" s="82"/>
      <c r="M50" s="82"/>
      <c r="N50" s="294">
        <v>5</v>
      </c>
      <c r="O50" s="82"/>
      <c r="P50" s="91">
        <f t="shared" si="0"/>
        <v>5</v>
      </c>
      <c r="Q50" s="1" t="s">
        <v>133</v>
      </c>
    </row>
    <row r="51" spans="1:18" ht="15" thickBot="1">
      <c r="A51" s="42" t="s">
        <v>401</v>
      </c>
      <c r="B51" s="107" t="s">
        <v>260</v>
      </c>
      <c r="C51" s="678"/>
      <c r="D51" s="100" t="s">
        <v>260</v>
      </c>
      <c r="E51" s="12"/>
      <c r="F51" s="12"/>
      <c r="G51" s="12"/>
      <c r="H51" s="12"/>
      <c r="I51" s="12"/>
      <c r="J51" s="12"/>
      <c r="K51" s="12"/>
      <c r="L51" s="12"/>
      <c r="M51" s="12"/>
      <c r="N51" s="293">
        <v>7</v>
      </c>
      <c r="O51" s="12"/>
      <c r="P51" s="12">
        <f t="shared" si="0"/>
        <v>7</v>
      </c>
    </row>
    <row r="52" spans="1:18" ht="15" thickBot="1">
      <c r="A52" s="42" t="s">
        <v>401</v>
      </c>
      <c r="B52" s="107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42"/>
    </row>
    <row r="53" spans="1:18">
      <c r="A53" s="42" t="s">
        <v>401</v>
      </c>
      <c r="B53" s="107" t="s">
        <v>405</v>
      </c>
      <c r="C53" s="677" t="s">
        <v>402</v>
      </c>
      <c r="D53" s="99" t="s">
        <v>7</v>
      </c>
      <c r="E53" s="82"/>
      <c r="F53" s="82"/>
      <c r="G53" s="82"/>
      <c r="H53" s="82"/>
      <c r="I53" s="82"/>
      <c r="J53" s="82"/>
      <c r="K53" s="82"/>
      <c r="L53" s="82"/>
      <c r="M53" s="82"/>
      <c r="N53" s="294">
        <v>1</v>
      </c>
      <c r="O53" s="82"/>
      <c r="P53" s="91">
        <f t="shared" si="0"/>
        <v>1</v>
      </c>
      <c r="Q53" s="1" t="s">
        <v>133</v>
      </c>
    </row>
    <row r="54" spans="1:18" s="14" customFormat="1" ht="15" thickBot="1">
      <c r="A54" s="43" t="s">
        <v>401</v>
      </c>
      <c r="B54" s="204" t="s">
        <v>405</v>
      </c>
      <c r="C54" s="678"/>
      <c r="D54" s="100" t="s">
        <v>405</v>
      </c>
      <c r="E54" s="12"/>
      <c r="F54" s="12"/>
      <c r="G54" s="12"/>
      <c r="H54" s="12"/>
      <c r="I54" s="12"/>
      <c r="J54" s="12"/>
      <c r="K54" s="12"/>
      <c r="L54" s="12"/>
      <c r="M54" s="12"/>
      <c r="N54" s="293">
        <v>8</v>
      </c>
      <c r="O54" s="12"/>
      <c r="P54" s="12">
        <f t="shared" si="0"/>
        <v>8</v>
      </c>
      <c r="R54" s="14" t="s">
        <v>467</v>
      </c>
    </row>
  </sheetData>
  <autoFilter ref="A1:B1"/>
  <mergeCells count="18">
    <mergeCell ref="C44:C45"/>
    <mergeCell ref="C47:C48"/>
    <mergeCell ref="C50:C51"/>
    <mergeCell ref="C53:C54"/>
    <mergeCell ref="C20:C21"/>
    <mergeCell ref="C23:C24"/>
    <mergeCell ref="C26:C27"/>
    <mergeCell ref="C29:C30"/>
    <mergeCell ref="C41:C42"/>
    <mergeCell ref="C38:C39"/>
    <mergeCell ref="C35:C36"/>
    <mergeCell ref="C32:C33"/>
    <mergeCell ref="C17:C18"/>
    <mergeCell ref="C2:C3"/>
    <mergeCell ref="C5:C6"/>
    <mergeCell ref="C8:C9"/>
    <mergeCell ref="C11:C12"/>
    <mergeCell ref="C14:C1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R61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1" width="30.33203125" style="1" customWidth="1"/>
    <col min="2" max="2" width="10.109375" style="2" customWidth="1"/>
    <col min="3" max="3" width="12" style="1" customWidth="1"/>
    <col min="4" max="4" width="20.88671875" style="1" customWidth="1"/>
    <col min="5" max="5" width="9.109375" style="1"/>
    <col min="6" max="15" width="9.109375" style="2"/>
    <col min="16" max="16" width="9.109375" style="1"/>
    <col min="17" max="17" width="19.6640625" style="1" customWidth="1"/>
    <col min="18" max="18" width="10.5546875" style="557" customWidth="1"/>
    <col min="19" max="16384" width="9.109375" style="1"/>
  </cols>
  <sheetData>
    <row r="1" spans="1:18" ht="15" thickBot="1">
      <c r="A1" s="348" t="s">
        <v>371</v>
      </c>
      <c r="B1" s="346" t="s">
        <v>333</v>
      </c>
      <c r="C1" s="352" t="s">
        <v>372</v>
      </c>
      <c r="D1" s="348" t="s">
        <v>0</v>
      </c>
      <c r="E1" s="349" t="s">
        <v>1</v>
      </c>
      <c r="F1" s="350">
        <v>1</v>
      </c>
      <c r="G1" s="370">
        <v>2</v>
      </c>
      <c r="H1" s="350">
        <v>3</v>
      </c>
      <c r="I1" s="370">
        <v>4</v>
      </c>
      <c r="J1" s="350">
        <v>5</v>
      </c>
      <c r="K1" s="370">
        <v>6</v>
      </c>
      <c r="L1" s="350">
        <v>7</v>
      </c>
      <c r="M1" s="370">
        <v>8</v>
      </c>
      <c r="N1" s="350" t="s">
        <v>2</v>
      </c>
      <c r="O1" s="370" t="s">
        <v>2</v>
      </c>
      <c r="P1" s="346" t="s">
        <v>3</v>
      </c>
      <c r="Q1" s="350" t="s">
        <v>370</v>
      </c>
      <c r="R1" s="556" t="s">
        <v>324</v>
      </c>
    </row>
    <row r="2" spans="1:18" ht="15" thickBot="1">
      <c r="A2" s="158" t="s">
        <v>347</v>
      </c>
      <c r="B2" s="161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9"/>
    </row>
    <row r="3" spans="1:18" ht="15" thickBot="1">
      <c r="A3" s="158" t="s">
        <v>347</v>
      </c>
      <c r="B3" s="167" t="s">
        <v>40</v>
      </c>
      <c r="C3" s="682">
        <v>40489</v>
      </c>
      <c r="D3" s="88" t="s">
        <v>7</v>
      </c>
      <c r="E3" s="135"/>
      <c r="F3" s="135">
        <v>1</v>
      </c>
      <c r="G3" s="135">
        <v>1</v>
      </c>
      <c r="H3" s="135">
        <v>0</v>
      </c>
      <c r="I3" s="135">
        <v>0</v>
      </c>
      <c r="J3" s="135">
        <v>5</v>
      </c>
      <c r="K3" s="135">
        <v>1</v>
      </c>
      <c r="L3" s="135">
        <v>3</v>
      </c>
      <c r="M3" s="135" t="s">
        <v>6</v>
      </c>
      <c r="N3" s="135"/>
      <c r="O3" s="135"/>
      <c r="P3" s="377">
        <f t="shared" ref="P3:P25" si="0">SUM(F3:O3)</f>
        <v>11</v>
      </c>
      <c r="Q3" s="406" t="s">
        <v>350</v>
      </c>
    </row>
    <row r="4" spans="1:18" ht="15" thickBot="1">
      <c r="A4" s="158" t="s">
        <v>347</v>
      </c>
      <c r="B4" s="167" t="s">
        <v>40</v>
      </c>
      <c r="C4" s="683"/>
      <c r="D4" s="77" t="s">
        <v>40</v>
      </c>
      <c r="E4" s="78"/>
      <c r="F4" s="78">
        <v>0</v>
      </c>
      <c r="G4" s="78">
        <v>0</v>
      </c>
      <c r="H4" s="78">
        <v>1</v>
      </c>
      <c r="I4" s="78">
        <v>2</v>
      </c>
      <c r="J4" s="78">
        <v>0</v>
      </c>
      <c r="K4" s="78">
        <v>0</v>
      </c>
      <c r="L4" s="78">
        <v>0</v>
      </c>
      <c r="M4" s="78" t="s">
        <v>6</v>
      </c>
      <c r="N4" s="78"/>
      <c r="O4" s="78"/>
      <c r="P4" s="374">
        <f t="shared" si="0"/>
        <v>3</v>
      </c>
      <c r="Q4" s="406" t="s">
        <v>349</v>
      </c>
    </row>
    <row r="5" spans="1:18" ht="15" thickBot="1">
      <c r="A5" s="158" t="s">
        <v>347</v>
      </c>
      <c r="B5" s="167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</row>
    <row r="6" spans="1:18">
      <c r="A6" s="158" t="s">
        <v>347</v>
      </c>
      <c r="B6" s="167" t="s">
        <v>10</v>
      </c>
      <c r="C6" s="682">
        <v>40490</v>
      </c>
      <c r="D6" s="88" t="s">
        <v>10</v>
      </c>
      <c r="E6" s="135"/>
      <c r="F6" s="135">
        <v>1</v>
      </c>
      <c r="G6" s="135">
        <v>3</v>
      </c>
      <c r="H6" s="135">
        <v>0</v>
      </c>
      <c r="I6" s="135">
        <v>0</v>
      </c>
      <c r="J6" s="135">
        <v>0</v>
      </c>
      <c r="K6" s="135">
        <v>0</v>
      </c>
      <c r="L6" s="135">
        <v>0</v>
      </c>
      <c r="M6" s="135">
        <v>2</v>
      </c>
      <c r="N6" s="135">
        <v>1</v>
      </c>
      <c r="O6" s="135"/>
      <c r="P6" s="375">
        <f t="shared" si="0"/>
        <v>7</v>
      </c>
      <c r="Q6" s="406" t="s">
        <v>351</v>
      </c>
    </row>
    <row r="7" spans="1:18" ht="15" thickBot="1">
      <c r="A7" s="158" t="s">
        <v>347</v>
      </c>
      <c r="B7" s="167" t="s">
        <v>10</v>
      </c>
      <c r="C7" s="683"/>
      <c r="D7" s="77" t="s">
        <v>7</v>
      </c>
      <c r="E7" s="78" t="s">
        <v>9</v>
      </c>
      <c r="F7" s="78">
        <v>0</v>
      </c>
      <c r="G7" s="78">
        <v>0</v>
      </c>
      <c r="H7" s="78">
        <v>2</v>
      </c>
      <c r="I7" s="78">
        <v>1</v>
      </c>
      <c r="J7" s="78">
        <v>1</v>
      </c>
      <c r="K7" s="78">
        <v>1</v>
      </c>
      <c r="L7" s="78">
        <v>1</v>
      </c>
      <c r="M7" s="78">
        <v>0</v>
      </c>
      <c r="N7" s="78">
        <v>0</v>
      </c>
      <c r="O7" s="78"/>
      <c r="P7" s="376">
        <f t="shared" si="0"/>
        <v>6</v>
      </c>
      <c r="Q7" s="406" t="s">
        <v>350</v>
      </c>
    </row>
    <row r="8" spans="1:18" ht="15" thickBot="1">
      <c r="A8" s="158" t="s">
        <v>347</v>
      </c>
      <c r="B8" s="167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</row>
    <row r="9" spans="1:18">
      <c r="A9" s="158" t="s">
        <v>347</v>
      </c>
      <c r="B9" s="167" t="s">
        <v>38</v>
      </c>
      <c r="C9" s="682">
        <v>40490</v>
      </c>
      <c r="D9" s="88" t="s">
        <v>38</v>
      </c>
      <c r="E9" s="135"/>
      <c r="F9" s="135">
        <v>0</v>
      </c>
      <c r="G9" s="135">
        <v>0</v>
      </c>
      <c r="H9" s="135">
        <v>3</v>
      </c>
      <c r="I9" s="135">
        <v>1</v>
      </c>
      <c r="J9" s="135">
        <v>2</v>
      </c>
      <c r="K9" s="135">
        <v>1</v>
      </c>
      <c r="L9" s="135">
        <v>0</v>
      </c>
      <c r="M9" s="135">
        <v>1</v>
      </c>
      <c r="N9" s="135"/>
      <c r="O9" s="135"/>
      <c r="P9" s="375">
        <f t="shared" si="0"/>
        <v>8</v>
      </c>
      <c r="Q9" s="406" t="s">
        <v>352</v>
      </c>
    </row>
    <row r="10" spans="1:18" ht="15" thickBot="1">
      <c r="A10" s="158" t="s">
        <v>347</v>
      </c>
      <c r="B10" s="167" t="s">
        <v>38</v>
      </c>
      <c r="C10" s="683"/>
      <c r="D10" s="77" t="s">
        <v>7</v>
      </c>
      <c r="E10" s="78" t="s">
        <v>9</v>
      </c>
      <c r="F10" s="78">
        <v>2</v>
      </c>
      <c r="G10" s="78">
        <v>1</v>
      </c>
      <c r="H10" s="78">
        <v>0</v>
      </c>
      <c r="I10" s="78">
        <v>0</v>
      </c>
      <c r="J10" s="78">
        <v>0</v>
      </c>
      <c r="K10" s="78">
        <v>0</v>
      </c>
      <c r="L10" s="78">
        <v>2</v>
      </c>
      <c r="M10" s="78">
        <v>0</v>
      </c>
      <c r="N10" s="78"/>
      <c r="O10" s="78"/>
      <c r="P10" s="376">
        <f t="shared" si="0"/>
        <v>5</v>
      </c>
      <c r="Q10" s="406" t="s">
        <v>350</v>
      </c>
    </row>
    <row r="11" spans="1:18" ht="15" thickBot="1">
      <c r="A11" s="158" t="s">
        <v>347</v>
      </c>
      <c r="B11" s="167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</row>
    <row r="12" spans="1:18">
      <c r="A12" s="158" t="s">
        <v>347</v>
      </c>
      <c r="B12" s="167" t="s">
        <v>5</v>
      </c>
      <c r="C12" s="682">
        <v>40491</v>
      </c>
      <c r="D12" s="88" t="s">
        <v>7</v>
      </c>
      <c r="E12" s="135"/>
      <c r="F12" s="135">
        <v>3</v>
      </c>
      <c r="G12" s="135">
        <v>0</v>
      </c>
      <c r="H12" s="135">
        <v>0</v>
      </c>
      <c r="I12" s="135">
        <v>0</v>
      </c>
      <c r="J12" s="135">
        <v>1</v>
      </c>
      <c r="K12" s="135">
        <v>0</v>
      </c>
      <c r="L12" s="135">
        <v>1</v>
      </c>
      <c r="M12" s="135">
        <v>0</v>
      </c>
      <c r="N12" s="135"/>
      <c r="O12" s="135"/>
      <c r="P12" s="373">
        <f t="shared" si="0"/>
        <v>5</v>
      </c>
      <c r="Q12" s="406" t="s">
        <v>350</v>
      </c>
    </row>
    <row r="13" spans="1:18" ht="15" thickBot="1">
      <c r="A13" s="157" t="s">
        <v>347</v>
      </c>
      <c r="B13" s="167" t="s">
        <v>5</v>
      </c>
      <c r="C13" s="683"/>
      <c r="D13" s="77" t="s">
        <v>5</v>
      </c>
      <c r="E13" s="78" t="s">
        <v>9</v>
      </c>
      <c r="F13" s="78">
        <v>0</v>
      </c>
      <c r="G13" s="78">
        <v>3</v>
      </c>
      <c r="H13" s="78">
        <v>2</v>
      </c>
      <c r="I13" s="78">
        <v>1</v>
      </c>
      <c r="J13" s="78">
        <v>0</v>
      </c>
      <c r="K13" s="78">
        <v>1</v>
      </c>
      <c r="L13" s="78">
        <v>0</v>
      </c>
      <c r="M13" s="78">
        <v>2</v>
      </c>
      <c r="N13" s="78"/>
      <c r="O13" s="78"/>
      <c r="P13" s="374">
        <f t="shared" si="0"/>
        <v>9</v>
      </c>
      <c r="Q13" s="406" t="s">
        <v>353</v>
      </c>
    </row>
    <row r="14" spans="1:18" ht="15" thickBot="1">
      <c r="A14" s="158" t="s">
        <v>347</v>
      </c>
      <c r="B14" s="167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</row>
    <row r="15" spans="1:18">
      <c r="A15" s="158" t="s">
        <v>347</v>
      </c>
      <c r="B15" s="167" t="s">
        <v>15</v>
      </c>
      <c r="C15" s="682">
        <v>40491</v>
      </c>
      <c r="D15" s="88" t="s">
        <v>15</v>
      </c>
      <c r="E15" s="135" t="s">
        <v>9</v>
      </c>
      <c r="F15" s="135">
        <v>1</v>
      </c>
      <c r="G15" s="135">
        <v>0</v>
      </c>
      <c r="H15" s="135">
        <v>1</v>
      </c>
      <c r="I15" s="135">
        <v>0</v>
      </c>
      <c r="J15" s="135">
        <v>0</v>
      </c>
      <c r="K15" s="135">
        <v>2</v>
      </c>
      <c r="L15" s="135">
        <v>3</v>
      </c>
      <c r="M15" s="135">
        <v>3</v>
      </c>
      <c r="N15" s="135"/>
      <c r="O15" s="135"/>
      <c r="P15" s="375">
        <f t="shared" si="0"/>
        <v>10</v>
      </c>
      <c r="Q15" s="406" t="s">
        <v>354</v>
      </c>
    </row>
    <row r="16" spans="1:18" ht="15" thickBot="1">
      <c r="A16" s="158" t="s">
        <v>347</v>
      </c>
      <c r="B16" s="167" t="s">
        <v>15</v>
      </c>
      <c r="C16" s="683"/>
      <c r="D16" s="77" t="s">
        <v>7</v>
      </c>
      <c r="E16" s="78"/>
      <c r="F16" s="78">
        <v>0</v>
      </c>
      <c r="G16" s="78">
        <v>2</v>
      </c>
      <c r="H16" s="78">
        <v>0</v>
      </c>
      <c r="I16" s="78">
        <v>5</v>
      </c>
      <c r="J16" s="78">
        <v>1</v>
      </c>
      <c r="K16" s="78">
        <v>0</v>
      </c>
      <c r="L16" s="78">
        <v>0</v>
      </c>
      <c r="M16" s="78">
        <v>0</v>
      </c>
      <c r="N16" s="78"/>
      <c r="O16" s="78"/>
      <c r="P16" s="376">
        <f t="shared" si="0"/>
        <v>8</v>
      </c>
      <c r="Q16" s="406" t="s">
        <v>350</v>
      </c>
      <c r="R16" s="557" t="s">
        <v>568</v>
      </c>
    </row>
    <row r="17" spans="1:18" ht="15" thickBot="1">
      <c r="A17" s="158" t="s">
        <v>347</v>
      </c>
      <c r="B17" s="167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R17" s="557" t="s">
        <v>670</v>
      </c>
    </row>
    <row r="18" spans="1:18">
      <c r="A18" s="158" t="s">
        <v>347</v>
      </c>
      <c r="B18" s="167" t="s">
        <v>17</v>
      </c>
      <c r="C18" s="682">
        <v>40492</v>
      </c>
      <c r="D18" s="88" t="s">
        <v>17</v>
      </c>
      <c r="E18" s="135"/>
      <c r="F18" s="135">
        <v>3</v>
      </c>
      <c r="G18" s="135">
        <v>0</v>
      </c>
      <c r="H18" s="135">
        <v>0</v>
      </c>
      <c r="I18" s="135">
        <v>1</v>
      </c>
      <c r="J18" s="135">
        <v>0</v>
      </c>
      <c r="K18" s="135">
        <v>3</v>
      </c>
      <c r="L18" s="135">
        <v>0</v>
      </c>
      <c r="M18" s="135">
        <v>0</v>
      </c>
      <c r="N18" s="135"/>
      <c r="O18" s="135"/>
      <c r="P18" s="375">
        <f t="shared" si="0"/>
        <v>7</v>
      </c>
      <c r="Q18" s="406" t="s">
        <v>355</v>
      </c>
      <c r="R18" s="557" t="s">
        <v>671</v>
      </c>
    </row>
    <row r="19" spans="1:18" ht="15" thickBot="1">
      <c r="A19" s="158" t="s">
        <v>347</v>
      </c>
      <c r="B19" s="167" t="s">
        <v>17</v>
      </c>
      <c r="C19" s="683"/>
      <c r="D19" s="77" t="s">
        <v>7</v>
      </c>
      <c r="E19" s="78" t="s">
        <v>9</v>
      </c>
      <c r="F19" s="78">
        <v>0</v>
      </c>
      <c r="G19" s="78">
        <v>1</v>
      </c>
      <c r="H19" s="78">
        <v>3</v>
      </c>
      <c r="I19" s="78">
        <v>0</v>
      </c>
      <c r="J19" s="78">
        <v>1</v>
      </c>
      <c r="K19" s="78">
        <v>0</v>
      </c>
      <c r="L19" s="78">
        <v>2</v>
      </c>
      <c r="M19" s="78">
        <v>1</v>
      </c>
      <c r="N19" s="78"/>
      <c r="O19" s="78"/>
      <c r="P19" s="378">
        <f t="shared" si="0"/>
        <v>8</v>
      </c>
      <c r="Q19" s="406" t="s">
        <v>350</v>
      </c>
      <c r="R19" s="557" t="s">
        <v>601</v>
      </c>
    </row>
    <row r="20" spans="1:18" ht="15" thickBot="1">
      <c r="A20" s="158" t="s">
        <v>347</v>
      </c>
      <c r="B20" s="167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63"/>
      <c r="R20" s="557" t="s">
        <v>672</v>
      </c>
    </row>
    <row r="21" spans="1:18">
      <c r="A21" s="158" t="s">
        <v>347</v>
      </c>
      <c r="B21" s="167" t="s">
        <v>39</v>
      </c>
      <c r="C21" s="682">
        <v>40492</v>
      </c>
      <c r="D21" s="88" t="s">
        <v>7</v>
      </c>
      <c r="E21" s="135"/>
      <c r="F21" s="135">
        <v>1</v>
      </c>
      <c r="G21" s="135">
        <v>1</v>
      </c>
      <c r="H21" s="135">
        <v>0</v>
      </c>
      <c r="I21" s="135">
        <v>0</v>
      </c>
      <c r="J21" s="135">
        <v>2</v>
      </c>
      <c r="K21" s="135">
        <v>0</v>
      </c>
      <c r="L21" s="135">
        <v>1</v>
      </c>
      <c r="M21" s="135">
        <v>0</v>
      </c>
      <c r="N21" s="135"/>
      <c r="O21" s="135"/>
      <c r="P21" s="373">
        <f t="shared" si="0"/>
        <v>5</v>
      </c>
      <c r="Q21" s="406" t="s">
        <v>350</v>
      </c>
      <c r="R21" s="557" t="s">
        <v>669</v>
      </c>
    </row>
    <row r="22" spans="1:18" ht="15" thickBot="1">
      <c r="A22" s="158" t="s">
        <v>347</v>
      </c>
      <c r="B22" s="167" t="s">
        <v>39</v>
      </c>
      <c r="C22" s="683"/>
      <c r="D22" s="77" t="s">
        <v>39</v>
      </c>
      <c r="E22" s="78" t="s">
        <v>9</v>
      </c>
      <c r="F22" s="78">
        <v>0</v>
      </c>
      <c r="G22" s="78">
        <v>0</v>
      </c>
      <c r="H22" s="78">
        <v>1</v>
      </c>
      <c r="I22" s="78">
        <v>3</v>
      </c>
      <c r="J22" s="78">
        <v>0</v>
      </c>
      <c r="K22" s="78">
        <v>2</v>
      </c>
      <c r="L22" s="78">
        <v>0</v>
      </c>
      <c r="M22" s="78">
        <v>1</v>
      </c>
      <c r="N22" s="78"/>
      <c r="O22" s="78"/>
      <c r="P22" s="374">
        <f t="shared" si="0"/>
        <v>7</v>
      </c>
      <c r="Q22" s="406" t="s">
        <v>348</v>
      </c>
      <c r="R22" s="557" t="s">
        <v>651</v>
      </c>
    </row>
    <row r="23" spans="1:18" ht="15" thickBot="1">
      <c r="A23" s="158" t="s">
        <v>347</v>
      </c>
      <c r="B23" s="167"/>
      <c r="C23" s="160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  <c r="P23" s="162"/>
      <c r="R23" s="557" t="s">
        <v>673</v>
      </c>
    </row>
    <row r="24" spans="1:18" ht="15" thickBot="1">
      <c r="A24" s="158" t="s">
        <v>347</v>
      </c>
      <c r="B24" s="167" t="s">
        <v>37</v>
      </c>
      <c r="C24" s="682">
        <v>40493</v>
      </c>
      <c r="D24" s="85" t="s">
        <v>7</v>
      </c>
      <c r="E24" s="86" t="s">
        <v>9</v>
      </c>
      <c r="F24" s="86">
        <v>0</v>
      </c>
      <c r="G24" s="86">
        <v>2</v>
      </c>
      <c r="H24" s="86">
        <v>2</v>
      </c>
      <c r="I24" s="86">
        <v>0</v>
      </c>
      <c r="J24" s="86">
        <v>1</v>
      </c>
      <c r="K24" s="86">
        <v>1</v>
      </c>
      <c r="L24" s="86">
        <v>3</v>
      </c>
      <c r="M24" s="86">
        <v>0</v>
      </c>
      <c r="N24" s="86"/>
      <c r="O24" s="86"/>
      <c r="P24" s="377">
        <f t="shared" si="0"/>
        <v>9</v>
      </c>
      <c r="Q24" s="406" t="s">
        <v>350</v>
      </c>
      <c r="R24" s="557" t="s">
        <v>643</v>
      </c>
    </row>
    <row r="25" spans="1:18" s="14" customFormat="1" ht="15" thickBot="1">
      <c r="A25" s="159" t="s">
        <v>347</v>
      </c>
      <c r="B25" s="168" t="s">
        <v>37</v>
      </c>
      <c r="C25" s="683"/>
      <c r="D25" s="77" t="s">
        <v>37</v>
      </c>
      <c r="E25" s="78"/>
      <c r="F25" s="78">
        <v>2</v>
      </c>
      <c r="G25" s="78">
        <v>0</v>
      </c>
      <c r="H25" s="78">
        <v>0</v>
      </c>
      <c r="I25" s="78">
        <v>1</v>
      </c>
      <c r="J25" s="78">
        <v>0</v>
      </c>
      <c r="K25" s="78">
        <v>0</v>
      </c>
      <c r="L25" s="78">
        <v>0</v>
      </c>
      <c r="M25" s="78">
        <v>1</v>
      </c>
      <c r="N25" s="78"/>
      <c r="O25" s="78"/>
      <c r="P25" s="374">
        <f t="shared" si="0"/>
        <v>4</v>
      </c>
      <c r="Q25" s="407" t="s">
        <v>346</v>
      </c>
      <c r="R25" s="555" t="s">
        <v>665</v>
      </c>
    </row>
    <row r="26" spans="1:18" ht="15" thickBot="1">
      <c r="A26" s="435" t="s">
        <v>20</v>
      </c>
      <c r="B26" s="117"/>
      <c r="C26" s="485"/>
      <c r="D26" s="485"/>
      <c r="E26" s="485"/>
      <c r="F26" s="485"/>
      <c r="G26" s="485"/>
      <c r="H26" s="485"/>
      <c r="I26" s="485"/>
      <c r="J26" s="485"/>
      <c r="K26" s="485"/>
      <c r="L26" s="485"/>
      <c r="M26" s="485"/>
      <c r="N26" s="485"/>
      <c r="O26" s="485"/>
      <c r="P26" s="485"/>
    </row>
    <row r="27" spans="1:18">
      <c r="A27" s="435" t="s">
        <v>20</v>
      </c>
      <c r="B27" s="309" t="s">
        <v>456</v>
      </c>
      <c r="C27" s="687">
        <v>40572</v>
      </c>
      <c r="D27" s="121" t="s">
        <v>22</v>
      </c>
      <c r="E27" s="121"/>
      <c r="F27" s="125">
        <v>1</v>
      </c>
      <c r="G27" s="125">
        <v>0</v>
      </c>
      <c r="H27" s="125">
        <v>3</v>
      </c>
      <c r="I27" s="125">
        <v>1</v>
      </c>
      <c r="J27" s="125">
        <v>1</v>
      </c>
      <c r="K27" s="125">
        <v>0</v>
      </c>
      <c r="L27" s="125">
        <v>2</v>
      </c>
      <c r="M27" s="125"/>
      <c r="N27" s="125"/>
      <c r="O27" s="125"/>
      <c r="P27" s="126">
        <f>SUM(F27:O27)</f>
        <v>8</v>
      </c>
    </row>
    <row r="28" spans="1:18" ht="15" thickBot="1">
      <c r="A28" s="435" t="s">
        <v>20</v>
      </c>
      <c r="B28" s="309" t="s">
        <v>456</v>
      </c>
      <c r="C28" s="688"/>
      <c r="D28" s="100" t="s">
        <v>456</v>
      </c>
      <c r="E28" s="100"/>
      <c r="F28" s="48">
        <v>0</v>
      </c>
      <c r="G28" s="48">
        <v>5</v>
      </c>
      <c r="H28" s="48">
        <v>0</v>
      </c>
      <c r="I28" s="48">
        <v>0</v>
      </c>
      <c r="J28" s="48">
        <v>0</v>
      </c>
      <c r="K28" s="48">
        <v>1</v>
      </c>
      <c r="L28" s="48">
        <v>0</v>
      </c>
      <c r="M28" s="48"/>
      <c r="N28" s="48"/>
      <c r="O28" s="48"/>
      <c r="P28" s="48">
        <f>SUM(F28:O28)</f>
        <v>6</v>
      </c>
    </row>
    <row r="29" spans="1:18" ht="15" thickBot="1">
      <c r="A29" s="435" t="s">
        <v>20</v>
      </c>
      <c r="B29" s="309"/>
      <c r="C29" s="485"/>
      <c r="D29" s="485"/>
      <c r="E29" s="485"/>
      <c r="F29" s="485"/>
      <c r="G29" s="485"/>
      <c r="H29" s="485"/>
      <c r="I29" s="485"/>
      <c r="J29" s="485"/>
      <c r="K29" s="485"/>
      <c r="L29" s="485"/>
      <c r="M29" s="485"/>
      <c r="N29" s="485"/>
      <c r="O29" s="485"/>
      <c r="P29" s="485"/>
    </row>
    <row r="30" spans="1:18">
      <c r="A30" s="435" t="s">
        <v>20</v>
      </c>
      <c r="B30" s="309" t="s">
        <v>457</v>
      </c>
      <c r="C30" s="679">
        <v>40572</v>
      </c>
      <c r="D30" s="121" t="s">
        <v>457</v>
      </c>
      <c r="E30" s="121"/>
      <c r="F30" s="125">
        <v>0</v>
      </c>
      <c r="G30" s="125">
        <v>3</v>
      </c>
      <c r="H30" s="125">
        <v>0</v>
      </c>
      <c r="I30" s="125">
        <v>2</v>
      </c>
      <c r="J30" s="125">
        <v>0</v>
      </c>
      <c r="K30" s="125">
        <v>0</v>
      </c>
      <c r="L30" s="125">
        <v>2</v>
      </c>
      <c r="M30" s="125"/>
      <c r="N30" s="125"/>
      <c r="O30" s="125"/>
      <c r="P30" s="125">
        <f>SUM(F30:O30)</f>
        <v>7</v>
      </c>
    </row>
    <row r="31" spans="1:18" ht="15" thickBot="1">
      <c r="A31" s="435" t="s">
        <v>20</v>
      </c>
      <c r="B31" s="309" t="s">
        <v>457</v>
      </c>
      <c r="C31" s="678"/>
      <c r="D31" s="100" t="s">
        <v>22</v>
      </c>
      <c r="E31" s="100"/>
      <c r="F31" s="48">
        <v>1</v>
      </c>
      <c r="G31" s="48">
        <v>0</v>
      </c>
      <c r="H31" s="48">
        <v>2</v>
      </c>
      <c r="I31" s="48">
        <v>0</v>
      </c>
      <c r="J31" s="48">
        <v>1</v>
      </c>
      <c r="K31" s="48">
        <v>1</v>
      </c>
      <c r="L31" s="48">
        <v>0</v>
      </c>
      <c r="M31" s="48"/>
      <c r="N31" s="48"/>
      <c r="O31" s="48"/>
      <c r="P31" s="487">
        <f>SUM(F31:O31)</f>
        <v>5</v>
      </c>
    </row>
    <row r="32" spans="1:18" ht="15" thickBot="1">
      <c r="A32" s="435" t="s">
        <v>20</v>
      </c>
      <c r="B32" s="309"/>
      <c r="C32" s="485"/>
      <c r="D32" s="485"/>
      <c r="E32" s="485"/>
      <c r="F32" s="485"/>
      <c r="G32" s="485"/>
      <c r="H32" s="485"/>
      <c r="I32" s="485"/>
      <c r="J32" s="485"/>
      <c r="K32" s="485"/>
      <c r="L32" s="485"/>
      <c r="M32" s="485"/>
      <c r="N32" s="485"/>
      <c r="O32" s="485"/>
      <c r="P32" s="485"/>
    </row>
    <row r="33" spans="1:16">
      <c r="A33" s="435" t="s">
        <v>20</v>
      </c>
      <c r="B33" s="309" t="s">
        <v>44</v>
      </c>
      <c r="C33" s="679">
        <v>40573</v>
      </c>
      <c r="D33" s="121" t="s">
        <v>22</v>
      </c>
      <c r="E33" s="121"/>
      <c r="F33" s="125">
        <v>0</v>
      </c>
      <c r="G33" s="125">
        <v>0</v>
      </c>
      <c r="H33" s="125">
        <v>1</v>
      </c>
      <c r="I33" s="125">
        <v>0</v>
      </c>
      <c r="J33" s="125">
        <v>1</v>
      </c>
      <c r="K33" s="125">
        <v>1</v>
      </c>
      <c r="L33" s="125">
        <v>0</v>
      </c>
      <c r="M33" s="125">
        <v>0</v>
      </c>
      <c r="N33" s="125"/>
      <c r="O33" s="125"/>
      <c r="P33" s="128">
        <f>SUM(F33:O33)</f>
        <v>3</v>
      </c>
    </row>
    <row r="34" spans="1:16" ht="15" thickBot="1">
      <c r="A34" s="435" t="s">
        <v>20</v>
      </c>
      <c r="B34" s="309" t="s">
        <v>44</v>
      </c>
      <c r="C34" s="678"/>
      <c r="D34" s="100" t="s">
        <v>44</v>
      </c>
      <c r="E34" s="100"/>
      <c r="F34" s="48">
        <v>2</v>
      </c>
      <c r="G34" s="48">
        <v>1</v>
      </c>
      <c r="H34" s="48">
        <v>0</v>
      </c>
      <c r="I34" s="48">
        <v>3</v>
      </c>
      <c r="J34" s="48">
        <v>0</v>
      </c>
      <c r="K34" s="48">
        <v>0</v>
      </c>
      <c r="L34" s="48">
        <v>2</v>
      </c>
      <c r="M34" s="48">
        <v>3</v>
      </c>
      <c r="N34" s="48"/>
      <c r="O34" s="48"/>
      <c r="P34" s="48">
        <f>SUM(F34:O34)</f>
        <v>11</v>
      </c>
    </row>
    <row r="35" spans="1:16" ht="15" thickBot="1">
      <c r="A35" s="435" t="s">
        <v>20</v>
      </c>
      <c r="B35" s="309"/>
      <c r="C35" s="485"/>
      <c r="D35" s="485"/>
      <c r="E35" s="485"/>
      <c r="F35" s="485"/>
      <c r="G35" s="485"/>
      <c r="H35" s="485"/>
      <c r="I35" s="485"/>
      <c r="J35" s="485"/>
      <c r="K35" s="485"/>
      <c r="L35" s="485"/>
      <c r="M35" s="485"/>
      <c r="N35" s="485"/>
      <c r="O35" s="485"/>
      <c r="P35" s="485"/>
    </row>
    <row r="36" spans="1:16">
      <c r="A36" s="435" t="s">
        <v>20</v>
      </c>
      <c r="B36" s="309" t="s">
        <v>458</v>
      </c>
      <c r="C36" s="679">
        <v>40573</v>
      </c>
      <c r="D36" s="121" t="s">
        <v>458</v>
      </c>
      <c r="E36" s="121"/>
      <c r="F36" s="125">
        <v>3</v>
      </c>
      <c r="G36" s="125">
        <v>0</v>
      </c>
      <c r="H36" s="125">
        <v>0</v>
      </c>
      <c r="I36" s="125">
        <v>3</v>
      </c>
      <c r="J36" s="125">
        <v>0</v>
      </c>
      <c r="K36" s="125">
        <v>0</v>
      </c>
      <c r="L36" s="125">
        <v>3</v>
      </c>
      <c r="M36" s="125">
        <v>0</v>
      </c>
      <c r="N36" s="125"/>
      <c r="O36" s="125"/>
      <c r="P36" s="125">
        <f>SUM(F36:O36)</f>
        <v>9</v>
      </c>
    </row>
    <row r="37" spans="1:16" ht="15" thickBot="1">
      <c r="A37" s="435" t="s">
        <v>20</v>
      </c>
      <c r="B37" s="309" t="s">
        <v>458</v>
      </c>
      <c r="C37" s="678"/>
      <c r="D37" s="100" t="s">
        <v>22</v>
      </c>
      <c r="E37" s="100"/>
      <c r="F37" s="48">
        <v>0</v>
      </c>
      <c r="G37" s="48">
        <v>1</v>
      </c>
      <c r="H37" s="48">
        <v>1</v>
      </c>
      <c r="I37" s="48">
        <v>0</v>
      </c>
      <c r="J37" s="48">
        <v>1</v>
      </c>
      <c r="K37" s="48">
        <v>1</v>
      </c>
      <c r="L37" s="48">
        <v>0</v>
      </c>
      <c r="M37" s="48">
        <v>1</v>
      </c>
      <c r="N37" s="48"/>
      <c r="O37" s="48"/>
      <c r="P37" s="487">
        <f>SUM(F37:O37)</f>
        <v>5</v>
      </c>
    </row>
    <row r="38" spans="1:16" ht="15" thickBot="1">
      <c r="A38" s="435" t="s">
        <v>20</v>
      </c>
      <c r="B38" s="309"/>
      <c r="C38" s="485"/>
      <c r="D38" s="485"/>
      <c r="E38" s="485"/>
      <c r="F38" s="485"/>
      <c r="G38" s="485"/>
      <c r="H38" s="485"/>
      <c r="I38" s="485"/>
      <c r="J38" s="485"/>
      <c r="K38" s="485"/>
      <c r="L38" s="485"/>
      <c r="M38" s="485"/>
      <c r="N38" s="485"/>
      <c r="O38" s="485"/>
      <c r="P38" s="485"/>
    </row>
    <row r="39" spans="1:16">
      <c r="A39" s="435" t="s">
        <v>20</v>
      </c>
      <c r="B39" s="309" t="s">
        <v>456</v>
      </c>
      <c r="C39" s="679">
        <v>40628</v>
      </c>
      <c r="D39" s="121" t="s">
        <v>456</v>
      </c>
      <c r="E39" s="121"/>
      <c r="F39" s="125">
        <v>0</v>
      </c>
      <c r="G39" s="125">
        <v>4</v>
      </c>
      <c r="H39" s="125">
        <v>2</v>
      </c>
      <c r="I39" s="125">
        <v>0</v>
      </c>
      <c r="J39" s="125">
        <v>1</v>
      </c>
      <c r="K39" s="125">
        <v>0</v>
      </c>
      <c r="L39" s="125">
        <v>2</v>
      </c>
      <c r="M39" s="125">
        <v>2</v>
      </c>
      <c r="N39" s="125"/>
      <c r="O39" s="125"/>
      <c r="P39" s="125">
        <f>SUM(F39:O39)</f>
        <v>11</v>
      </c>
    </row>
    <row r="40" spans="1:16" ht="15" thickBot="1">
      <c r="A40" s="435" t="s">
        <v>20</v>
      </c>
      <c r="B40" s="309" t="s">
        <v>456</v>
      </c>
      <c r="C40" s="678"/>
      <c r="D40" s="100" t="s">
        <v>22</v>
      </c>
      <c r="E40" s="100"/>
      <c r="F40" s="48">
        <v>1</v>
      </c>
      <c r="G40" s="48">
        <v>0</v>
      </c>
      <c r="H40" s="48">
        <v>0</v>
      </c>
      <c r="I40" s="48">
        <v>2</v>
      </c>
      <c r="J40" s="48">
        <v>0</v>
      </c>
      <c r="K40" s="48">
        <v>2</v>
      </c>
      <c r="L40" s="48">
        <v>0</v>
      </c>
      <c r="M40" s="48">
        <v>0</v>
      </c>
      <c r="N40" s="48"/>
      <c r="O40" s="48"/>
      <c r="P40" s="487">
        <f>SUM(F40:O40)</f>
        <v>5</v>
      </c>
    </row>
    <row r="41" spans="1:16" ht="15" thickBot="1">
      <c r="A41" s="182" t="s">
        <v>20</v>
      </c>
      <c r="B41" s="309"/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</row>
    <row r="42" spans="1:16">
      <c r="A42" s="40" t="s">
        <v>20</v>
      </c>
      <c r="B42" s="309" t="s">
        <v>44</v>
      </c>
      <c r="C42" s="679">
        <v>40628</v>
      </c>
      <c r="D42" s="121" t="s">
        <v>44</v>
      </c>
      <c r="E42" s="121"/>
      <c r="F42" s="125">
        <v>2</v>
      </c>
      <c r="G42" s="125">
        <v>0</v>
      </c>
      <c r="H42" s="125">
        <v>3</v>
      </c>
      <c r="I42" s="125">
        <v>0</v>
      </c>
      <c r="J42" s="125">
        <v>0</v>
      </c>
      <c r="K42" s="125">
        <v>0</v>
      </c>
      <c r="L42" s="125">
        <v>4</v>
      </c>
      <c r="M42" s="125">
        <v>0</v>
      </c>
      <c r="N42" s="125">
        <v>1</v>
      </c>
      <c r="O42" s="125"/>
      <c r="P42" s="125">
        <f>SUM(F42:O42)</f>
        <v>10</v>
      </c>
    </row>
    <row r="43" spans="1:16" ht="15" thickBot="1">
      <c r="A43" s="40" t="s">
        <v>20</v>
      </c>
      <c r="B43" s="309" t="s">
        <v>44</v>
      </c>
      <c r="C43" s="678"/>
      <c r="D43" s="100" t="s">
        <v>22</v>
      </c>
      <c r="E43" s="100"/>
      <c r="F43" s="48">
        <v>0</v>
      </c>
      <c r="G43" s="48">
        <v>3</v>
      </c>
      <c r="H43" s="48">
        <v>0</v>
      </c>
      <c r="I43" s="48">
        <v>1</v>
      </c>
      <c r="J43" s="48">
        <v>1</v>
      </c>
      <c r="K43" s="48">
        <v>2</v>
      </c>
      <c r="L43" s="48">
        <v>0</v>
      </c>
      <c r="M43" s="48">
        <v>2</v>
      </c>
      <c r="N43" s="48">
        <v>0</v>
      </c>
      <c r="O43" s="48"/>
      <c r="P43" s="487">
        <f>SUM(F43:O43)</f>
        <v>9</v>
      </c>
    </row>
    <row r="44" spans="1:16" ht="15" thickBot="1">
      <c r="A44" s="40" t="s">
        <v>20</v>
      </c>
      <c r="B44" s="309"/>
      <c r="C44" s="485"/>
      <c r="D44" s="485"/>
      <c r="E44" s="485"/>
      <c r="F44" s="485"/>
      <c r="G44" s="485"/>
      <c r="H44" s="485"/>
      <c r="I44" s="485"/>
      <c r="J44" s="485"/>
      <c r="K44" s="485"/>
      <c r="L44" s="485"/>
      <c r="M44" s="485"/>
      <c r="N44" s="485"/>
      <c r="O44" s="485"/>
      <c r="P44" s="485"/>
    </row>
    <row r="45" spans="1:16">
      <c r="A45" s="40" t="s">
        <v>20</v>
      </c>
      <c r="B45" s="309" t="s">
        <v>459</v>
      </c>
      <c r="C45" s="679">
        <v>40628</v>
      </c>
      <c r="D45" s="121" t="s">
        <v>459</v>
      </c>
      <c r="E45" s="121"/>
      <c r="F45" s="125">
        <v>0</v>
      </c>
      <c r="G45" s="125">
        <v>3</v>
      </c>
      <c r="H45" s="125">
        <v>0</v>
      </c>
      <c r="I45" s="125">
        <v>2</v>
      </c>
      <c r="J45" s="125">
        <v>1</v>
      </c>
      <c r="K45" s="125">
        <v>0</v>
      </c>
      <c r="L45" s="125">
        <v>2</v>
      </c>
      <c r="M45" s="125"/>
      <c r="N45" s="125"/>
      <c r="O45" s="125"/>
      <c r="P45" s="125">
        <f>SUM(F45:O45)</f>
        <v>8</v>
      </c>
    </row>
    <row r="46" spans="1:16" ht="15" thickBot="1">
      <c r="A46" s="40" t="s">
        <v>20</v>
      </c>
      <c r="B46" s="309" t="s">
        <v>459</v>
      </c>
      <c r="C46" s="678"/>
      <c r="D46" s="100" t="s">
        <v>22</v>
      </c>
      <c r="E46" s="100"/>
      <c r="F46" s="48">
        <v>1</v>
      </c>
      <c r="G46" s="48">
        <v>0</v>
      </c>
      <c r="H46" s="48">
        <v>1</v>
      </c>
      <c r="I46" s="48">
        <v>0</v>
      </c>
      <c r="J46" s="48">
        <v>0</v>
      </c>
      <c r="K46" s="48">
        <v>1</v>
      </c>
      <c r="L46" s="48">
        <v>0</v>
      </c>
      <c r="M46" s="48"/>
      <c r="N46" s="48"/>
      <c r="O46" s="48"/>
      <c r="P46" s="487">
        <f>SUM(F46:O46)</f>
        <v>3</v>
      </c>
    </row>
    <row r="47" spans="1:16" ht="15" thickBot="1">
      <c r="A47" s="40" t="s">
        <v>20</v>
      </c>
      <c r="B47" s="309"/>
      <c r="C47" s="485"/>
      <c r="D47" s="485"/>
      <c r="E47" s="485"/>
      <c r="F47" s="485"/>
      <c r="G47" s="485"/>
      <c r="H47" s="485"/>
      <c r="I47" s="485"/>
      <c r="J47" s="485"/>
      <c r="K47" s="485"/>
      <c r="L47" s="485"/>
      <c r="M47" s="485"/>
      <c r="N47" s="485"/>
      <c r="O47" s="485"/>
      <c r="P47" s="485"/>
    </row>
    <row r="48" spans="1:16">
      <c r="A48" s="40" t="s">
        <v>20</v>
      </c>
      <c r="B48" s="309" t="s">
        <v>457</v>
      </c>
      <c r="C48" s="687">
        <v>40629</v>
      </c>
      <c r="D48" s="121" t="s">
        <v>22</v>
      </c>
      <c r="E48" s="121"/>
      <c r="F48" s="125">
        <v>2</v>
      </c>
      <c r="G48" s="125">
        <v>0</v>
      </c>
      <c r="H48" s="125">
        <v>0</v>
      </c>
      <c r="I48" s="125">
        <v>1</v>
      </c>
      <c r="J48" s="125">
        <v>1</v>
      </c>
      <c r="K48" s="125">
        <v>1</v>
      </c>
      <c r="L48" s="125">
        <v>1</v>
      </c>
      <c r="M48" s="125"/>
      <c r="N48" s="125"/>
      <c r="O48" s="125"/>
      <c r="P48" s="126">
        <f>SUM(F48:O48)</f>
        <v>6</v>
      </c>
    </row>
    <row r="49" spans="1:18" ht="15" thickBot="1">
      <c r="A49" s="40" t="s">
        <v>20</v>
      </c>
      <c r="B49" s="436" t="s">
        <v>457</v>
      </c>
      <c r="C49" s="688"/>
      <c r="D49" s="100" t="s">
        <v>457</v>
      </c>
      <c r="E49" s="100"/>
      <c r="F49" s="48">
        <v>0</v>
      </c>
      <c r="G49" s="48">
        <v>1</v>
      </c>
      <c r="H49" s="48">
        <v>1</v>
      </c>
      <c r="I49" s="48">
        <v>0</v>
      </c>
      <c r="J49" s="48">
        <v>0</v>
      </c>
      <c r="K49" s="48">
        <v>0</v>
      </c>
      <c r="L49" s="48">
        <v>0</v>
      </c>
      <c r="M49" s="48"/>
      <c r="N49" s="48"/>
      <c r="O49" s="48"/>
      <c r="P49" s="12">
        <f>SUM(F49:O49)</f>
        <v>2</v>
      </c>
      <c r="R49" s="554"/>
    </row>
    <row r="50" spans="1:18" ht="15" thickBot="1">
      <c r="A50" s="40" t="s">
        <v>20</v>
      </c>
      <c r="B50" s="309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485"/>
      <c r="O50" s="485"/>
      <c r="P50" s="485"/>
    </row>
    <row r="51" spans="1:18">
      <c r="A51" s="40" t="s">
        <v>20</v>
      </c>
      <c r="B51" s="309" t="s">
        <v>459</v>
      </c>
      <c r="C51" s="679">
        <v>40629</v>
      </c>
      <c r="D51" s="121" t="s">
        <v>22</v>
      </c>
      <c r="E51" s="121"/>
      <c r="F51" s="125"/>
      <c r="G51" s="125"/>
      <c r="H51" s="125"/>
      <c r="I51" s="125"/>
      <c r="J51" s="125"/>
      <c r="K51" s="125"/>
      <c r="L51" s="125"/>
      <c r="M51" s="125"/>
      <c r="N51" s="125"/>
      <c r="O51" s="125"/>
      <c r="P51" s="122">
        <f>SUM(F51:O51)</f>
        <v>0</v>
      </c>
    </row>
    <row r="52" spans="1:18" ht="15" thickBot="1">
      <c r="A52" s="40" t="s">
        <v>20</v>
      </c>
      <c r="B52" s="309" t="s">
        <v>459</v>
      </c>
      <c r="C52" s="678"/>
      <c r="D52" s="100" t="s">
        <v>459</v>
      </c>
      <c r="E52" s="100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12">
        <f>SUM(F52:O52)</f>
        <v>0</v>
      </c>
    </row>
    <row r="53" spans="1:18" ht="15" thickBot="1">
      <c r="A53" s="40" t="s">
        <v>20</v>
      </c>
      <c r="B53" s="309"/>
      <c r="C53" s="485"/>
      <c r="D53" s="485"/>
      <c r="E53" s="485"/>
      <c r="F53" s="485"/>
      <c r="G53" s="485"/>
      <c r="H53" s="485"/>
      <c r="I53" s="485"/>
      <c r="J53" s="485"/>
      <c r="K53" s="485"/>
      <c r="L53" s="485"/>
      <c r="M53" s="485"/>
      <c r="N53" s="485"/>
      <c r="O53" s="485"/>
      <c r="P53" s="485"/>
      <c r="R53" s="557" t="s">
        <v>568</v>
      </c>
    </row>
    <row r="54" spans="1:18">
      <c r="A54" s="40" t="s">
        <v>20</v>
      </c>
      <c r="B54" s="309" t="s">
        <v>129</v>
      </c>
      <c r="C54" s="679">
        <v>40629</v>
      </c>
      <c r="D54" s="121" t="s">
        <v>129</v>
      </c>
      <c r="E54" s="121"/>
      <c r="F54" s="125">
        <v>2</v>
      </c>
      <c r="G54" s="125">
        <v>0</v>
      </c>
      <c r="H54" s="125">
        <v>0</v>
      </c>
      <c r="I54" s="125">
        <v>4</v>
      </c>
      <c r="J54" s="125">
        <v>2</v>
      </c>
      <c r="K54" s="125">
        <v>0</v>
      </c>
      <c r="L54" s="125">
        <v>1</v>
      </c>
      <c r="M54" s="125"/>
      <c r="N54" s="125"/>
      <c r="O54" s="125"/>
      <c r="P54" s="122">
        <f>SUM(F54:O54)</f>
        <v>9</v>
      </c>
      <c r="R54" s="557" t="s">
        <v>674</v>
      </c>
    </row>
    <row r="55" spans="1:18" ht="15" thickBot="1">
      <c r="A55" s="40" t="s">
        <v>20</v>
      </c>
      <c r="B55" s="309" t="s">
        <v>129</v>
      </c>
      <c r="C55" s="678"/>
      <c r="D55" s="100" t="s">
        <v>22</v>
      </c>
      <c r="E55" s="100"/>
      <c r="F55" s="48">
        <v>0</v>
      </c>
      <c r="G55" s="48">
        <v>1</v>
      </c>
      <c r="H55" s="48">
        <v>1</v>
      </c>
      <c r="I55" s="48">
        <v>0</v>
      </c>
      <c r="J55" s="48">
        <v>0</v>
      </c>
      <c r="K55" s="48">
        <v>1</v>
      </c>
      <c r="L55" s="48">
        <v>0</v>
      </c>
      <c r="M55" s="48"/>
      <c r="N55" s="48"/>
      <c r="O55" s="48"/>
      <c r="P55" s="487">
        <f>SUM(F55:O55)</f>
        <v>3</v>
      </c>
      <c r="R55" s="557" t="s">
        <v>675</v>
      </c>
    </row>
    <row r="56" spans="1:18" ht="15" thickBot="1">
      <c r="A56" s="40" t="s">
        <v>20</v>
      </c>
      <c r="B56" s="309"/>
      <c r="C56" s="485"/>
      <c r="D56" s="485"/>
      <c r="E56" s="485"/>
      <c r="F56" s="485"/>
      <c r="G56" s="485"/>
      <c r="H56" s="485"/>
      <c r="I56" s="485"/>
      <c r="J56" s="485"/>
      <c r="K56" s="485"/>
      <c r="L56" s="485"/>
      <c r="M56" s="485"/>
      <c r="N56" s="485"/>
      <c r="O56" s="485"/>
      <c r="P56" s="485"/>
      <c r="R56" s="557" t="s">
        <v>676</v>
      </c>
    </row>
    <row r="57" spans="1:18">
      <c r="A57" s="40" t="s">
        <v>20</v>
      </c>
      <c r="B57" s="309" t="s">
        <v>458</v>
      </c>
      <c r="C57" s="679">
        <v>40642</v>
      </c>
      <c r="D57" s="121" t="s">
        <v>22</v>
      </c>
      <c r="E57" s="121"/>
      <c r="F57" s="125">
        <v>0</v>
      </c>
      <c r="G57" s="125">
        <v>1</v>
      </c>
      <c r="H57" s="125">
        <v>0</v>
      </c>
      <c r="I57" s="125">
        <v>0</v>
      </c>
      <c r="J57" s="125">
        <v>1</v>
      </c>
      <c r="K57" s="125">
        <v>1</v>
      </c>
      <c r="L57" s="125">
        <v>0</v>
      </c>
      <c r="M57" s="125"/>
      <c r="N57" s="125"/>
      <c r="O57" s="125"/>
      <c r="P57" s="128">
        <f>SUM(F57:O57)</f>
        <v>3</v>
      </c>
      <c r="R57" s="557" t="s">
        <v>677</v>
      </c>
    </row>
    <row r="58" spans="1:18" ht="15" thickBot="1">
      <c r="A58" s="40" t="s">
        <v>20</v>
      </c>
      <c r="B58" s="309" t="s">
        <v>458</v>
      </c>
      <c r="C58" s="678"/>
      <c r="D58" s="100" t="s">
        <v>458</v>
      </c>
      <c r="E58" s="100"/>
      <c r="F58" s="48">
        <v>2</v>
      </c>
      <c r="G58" s="48">
        <v>0</v>
      </c>
      <c r="H58" s="48">
        <v>2</v>
      </c>
      <c r="I58" s="48">
        <v>4</v>
      </c>
      <c r="J58" s="48">
        <v>0</v>
      </c>
      <c r="K58" s="48">
        <v>0</v>
      </c>
      <c r="L58" s="48">
        <v>1</v>
      </c>
      <c r="M58" s="48"/>
      <c r="N58" s="48"/>
      <c r="O58" s="48"/>
      <c r="P58" s="12">
        <f>SUM(F58:O58)</f>
        <v>9</v>
      </c>
      <c r="R58" s="557" t="s">
        <v>678</v>
      </c>
    </row>
    <row r="59" spans="1:18" ht="15" thickBot="1">
      <c r="A59" s="40" t="s">
        <v>20</v>
      </c>
      <c r="B59" s="309"/>
      <c r="C59" s="485"/>
      <c r="D59" s="485"/>
      <c r="E59" s="485"/>
      <c r="F59" s="485"/>
      <c r="G59" s="485"/>
      <c r="H59" s="485"/>
      <c r="I59" s="485"/>
      <c r="J59" s="485"/>
      <c r="K59" s="485"/>
      <c r="L59" s="485"/>
      <c r="M59" s="485"/>
      <c r="N59" s="485"/>
      <c r="O59" s="485"/>
      <c r="P59" s="485"/>
      <c r="R59" s="557" t="s">
        <v>679</v>
      </c>
    </row>
    <row r="60" spans="1:18">
      <c r="A60" s="40" t="s">
        <v>20</v>
      </c>
      <c r="B60" s="309" t="s">
        <v>129</v>
      </c>
      <c r="C60" s="680">
        <v>40642</v>
      </c>
      <c r="D60" s="99" t="s">
        <v>22</v>
      </c>
      <c r="E60" s="99"/>
      <c r="F60" s="50">
        <v>0</v>
      </c>
      <c r="G60" s="50">
        <v>0</v>
      </c>
      <c r="H60" s="50">
        <v>2</v>
      </c>
      <c r="I60" s="50">
        <v>2</v>
      </c>
      <c r="J60" s="50">
        <v>1</v>
      </c>
      <c r="K60" s="50">
        <v>1</v>
      </c>
      <c r="L60" s="50">
        <v>0</v>
      </c>
      <c r="M60" s="50">
        <v>1</v>
      </c>
      <c r="N60" s="50"/>
      <c r="O60" s="50"/>
      <c r="P60" s="484">
        <f>SUM(F60:O60)</f>
        <v>7</v>
      </c>
      <c r="R60" s="557" t="s">
        <v>680</v>
      </c>
    </row>
    <row r="61" spans="1:18" ht="15" thickBot="1">
      <c r="A61" s="47" t="s">
        <v>20</v>
      </c>
      <c r="B61" s="310" t="s">
        <v>129</v>
      </c>
      <c r="C61" s="678"/>
      <c r="D61" s="100" t="s">
        <v>129</v>
      </c>
      <c r="E61" s="100"/>
      <c r="F61" s="48">
        <v>1</v>
      </c>
      <c r="G61" s="48">
        <v>1</v>
      </c>
      <c r="H61" s="48">
        <v>0</v>
      </c>
      <c r="I61" s="48">
        <v>0</v>
      </c>
      <c r="J61" s="48">
        <v>0</v>
      </c>
      <c r="K61" s="48">
        <v>0</v>
      </c>
      <c r="L61" s="48">
        <v>3</v>
      </c>
      <c r="M61" s="48">
        <v>0</v>
      </c>
      <c r="N61" s="48"/>
      <c r="O61" s="48"/>
      <c r="P61" s="12">
        <f>SUM(F61:O61)</f>
        <v>5</v>
      </c>
      <c r="Q61" s="14"/>
      <c r="R61" s="557" t="s">
        <v>681</v>
      </c>
    </row>
  </sheetData>
  <autoFilter ref="A1:B1"/>
  <mergeCells count="20">
    <mergeCell ref="C60:C61"/>
    <mergeCell ref="C33:C34"/>
    <mergeCell ref="C36:C37"/>
    <mergeCell ref="C39:C40"/>
    <mergeCell ref="C42:C43"/>
    <mergeCell ref="C45:C46"/>
    <mergeCell ref="C48:C49"/>
    <mergeCell ref="C27:C28"/>
    <mergeCell ref="C30:C31"/>
    <mergeCell ref="C51:C52"/>
    <mergeCell ref="C54:C55"/>
    <mergeCell ref="C57:C58"/>
    <mergeCell ref="C21:C22"/>
    <mergeCell ref="C24:C25"/>
    <mergeCell ref="C3:C4"/>
    <mergeCell ref="C6:C7"/>
    <mergeCell ref="C9:C10"/>
    <mergeCell ref="C12:C13"/>
    <mergeCell ref="C15:C16"/>
    <mergeCell ref="C18:C1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R152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1" width="35.6640625" style="7" customWidth="1"/>
    <col min="2" max="2" width="10.109375" style="101" customWidth="1"/>
    <col min="3" max="3" width="12" style="1" customWidth="1"/>
    <col min="4" max="4" width="16.44140625" style="1" bestFit="1" customWidth="1"/>
    <col min="5" max="15" width="9.109375" style="3"/>
    <col min="16" max="16" width="9.109375" style="1"/>
    <col min="17" max="17" width="35.88671875" style="1" bestFit="1" customWidth="1"/>
    <col min="18" max="18" width="21.6640625" style="557" customWidth="1"/>
    <col min="19" max="16384" width="9.109375" style="1"/>
  </cols>
  <sheetData>
    <row r="1" spans="1:18" ht="15" thickBot="1">
      <c r="A1" s="345" t="s">
        <v>371</v>
      </c>
      <c r="B1" s="353" t="s">
        <v>333</v>
      </c>
      <c r="C1" s="352" t="s">
        <v>372</v>
      </c>
      <c r="D1" s="348" t="s">
        <v>0</v>
      </c>
      <c r="E1" s="349" t="s">
        <v>1</v>
      </c>
      <c r="F1" s="346">
        <v>1</v>
      </c>
      <c r="G1" s="349">
        <v>2</v>
      </c>
      <c r="H1" s="346">
        <v>3</v>
      </c>
      <c r="I1" s="349">
        <v>4</v>
      </c>
      <c r="J1" s="346">
        <v>5</v>
      </c>
      <c r="K1" s="349">
        <v>6</v>
      </c>
      <c r="L1" s="346">
        <v>7</v>
      </c>
      <c r="M1" s="349">
        <v>8</v>
      </c>
      <c r="N1" s="346" t="s">
        <v>2</v>
      </c>
      <c r="O1" s="349" t="s">
        <v>2</v>
      </c>
      <c r="P1" s="346" t="s">
        <v>3</v>
      </c>
      <c r="Q1" s="356" t="s">
        <v>370</v>
      </c>
      <c r="R1" s="564" t="s">
        <v>324</v>
      </c>
    </row>
    <row r="2" spans="1:18">
      <c r="A2" s="31" t="s">
        <v>27</v>
      </c>
      <c r="B2" s="170" t="s">
        <v>19</v>
      </c>
      <c r="C2" s="679">
        <v>40814</v>
      </c>
      <c r="D2" s="121" t="s">
        <v>28</v>
      </c>
      <c r="E2" s="122"/>
      <c r="F2" s="122">
        <v>0</v>
      </c>
      <c r="G2" s="122">
        <v>1</v>
      </c>
      <c r="H2" s="122">
        <v>0</v>
      </c>
      <c r="I2" s="122">
        <v>0</v>
      </c>
      <c r="J2" s="122">
        <v>0</v>
      </c>
      <c r="K2" s="122">
        <v>0</v>
      </c>
      <c r="L2" s="122">
        <v>3</v>
      </c>
      <c r="M2" s="190">
        <v>5</v>
      </c>
      <c r="N2" s="122"/>
      <c r="O2" s="122"/>
      <c r="P2" s="382">
        <f>SUM(F2:O2)</f>
        <v>9</v>
      </c>
      <c r="Q2" s="416"/>
      <c r="R2" s="554"/>
    </row>
    <row r="3" spans="1:18" ht="15" thickBot="1">
      <c r="A3" s="31" t="s">
        <v>27</v>
      </c>
      <c r="B3" s="170" t="s">
        <v>19</v>
      </c>
      <c r="C3" s="689"/>
      <c r="D3" s="84" t="s">
        <v>29</v>
      </c>
      <c r="E3" s="12"/>
      <c r="F3" s="12">
        <v>2</v>
      </c>
      <c r="G3" s="12">
        <v>0</v>
      </c>
      <c r="H3" s="12">
        <v>1</v>
      </c>
      <c r="I3" s="12">
        <v>1</v>
      </c>
      <c r="J3" s="12">
        <v>2</v>
      </c>
      <c r="K3" s="12">
        <v>1</v>
      </c>
      <c r="L3" s="12">
        <v>0</v>
      </c>
      <c r="M3" s="12">
        <v>0</v>
      </c>
      <c r="N3" s="12"/>
      <c r="O3" s="12"/>
      <c r="P3" s="380">
        <f t="shared" ref="P3:P66" si="0">SUM(F3:O3)</f>
        <v>7</v>
      </c>
      <c r="Q3" s="10"/>
      <c r="R3" s="554"/>
    </row>
    <row r="4" spans="1:18" ht="15" thickBot="1">
      <c r="A4" s="31" t="s">
        <v>27</v>
      </c>
      <c r="B4" s="17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10"/>
      <c r="R4" s="554"/>
    </row>
    <row r="5" spans="1:18">
      <c r="A5" s="31" t="s">
        <v>27</v>
      </c>
      <c r="B5" s="170" t="s">
        <v>193</v>
      </c>
      <c r="C5" s="679">
        <v>40814</v>
      </c>
      <c r="D5" s="121" t="s">
        <v>30</v>
      </c>
      <c r="E5" s="122"/>
      <c r="F5" s="122">
        <v>0</v>
      </c>
      <c r="G5" s="122">
        <v>1</v>
      </c>
      <c r="H5" s="122">
        <v>0</v>
      </c>
      <c r="I5" s="122">
        <v>3</v>
      </c>
      <c r="J5" s="122">
        <v>3</v>
      </c>
      <c r="K5" s="122">
        <v>1</v>
      </c>
      <c r="L5" s="122">
        <v>0</v>
      </c>
      <c r="M5" s="122" t="s">
        <v>6</v>
      </c>
      <c r="N5" s="122"/>
      <c r="O5" s="122"/>
      <c r="P5" s="382">
        <f t="shared" si="0"/>
        <v>8</v>
      </c>
      <c r="Q5" s="10"/>
      <c r="R5" s="554"/>
    </row>
    <row r="6" spans="1:18" ht="15" thickBot="1">
      <c r="A6" s="31" t="s">
        <v>27</v>
      </c>
      <c r="B6" s="170" t="s">
        <v>193</v>
      </c>
      <c r="C6" s="689"/>
      <c r="D6" s="84" t="s">
        <v>193</v>
      </c>
      <c r="E6" s="12"/>
      <c r="F6" s="12">
        <v>3</v>
      </c>
      <c r="G6" s="12">
        <v>0</v>
      </c>
      <c r="H6" s="12">
        <v>1</v>
      </c>
      <c r="I6" s="12">
        <v>0</v>
      </c>
      <c r="J6" s="12">
        <v>0</v>
      </c>
      <c r="K6" s="12">
        <v>0</v>
      </c>
      <c r="L6" s="12">
        <v>1</v>
      </c>
      <c r="M6" s="12" t="s">
        <v>6</v>
      </c>
      <c r="N6" s="12"/>
      <c r="O6" s="12"/>
      <c r="P6" s="380">
        <f t="shared" si="0"/>
        <v>5</v>
      </c>
      <c r="Q6" s="10"/>
      <c r="R6" s="554"/>
    </row>
    <row r="7" spans="1:18" ht="15" thickBot="1">
      <c r="A7" s="31" t="s">
        <v>27</v>
      </c>
      <c r="B7" s="17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10"/>
      <c r="R7" s="554"/>
    </row>
    <row r="8" spans="1:18">
      <c r="A8" s="31" t="s">
        <v>27</v>
      </c>
      <c r="B8" s="170" t="s">
        <v>31</v>
      </c>
      <c r="C8" s="679">
        <v>40814</v>
      </c>
      <c r="D8" s="121" t="s">
        <v>30</v>
      </c>
      <c r="E8" s="122"/>
      <c r="F8" s="122">
        <v>0</v>
      </c>
      <c r="G8" s="122">
        <v>3</v>
      </c>
      <c r="H8" s="122">
        <v>2</v>
      </c>
      <c r="I8" s="122">
        <v>3</v>
      </c>
      <c r="J8" s="122">
        <v>4</v>
      </c>
      <c r="K8" s="122">
        <v>0</v>
      </c>
      <c r="L8" s="122">
        <v>2</v>
      </c>
      <c r="M8" s="122">
        <v>3</v>
      </c>
      <c r="N8" s="122"/>
      <c r="O8" s="122"/>
      <c r="P8" s="382">
        <f t="shared" si="0"/>
        <v>17</v>
      </c>
      <c r="Q8" s="10"/>
      <c r="R8" s="554"/>
    </row>
    <row r="9" spans="1:18" ht="15" thickBot="1">
      <c r="A9" s="31" t="s">
        <v>27</v>
      </c>
      <c r="B9" s="170" t="s">
        <v>31</v>
      </c>
      <c r="C9" s="689"/>
      <c r="D9" s="84" t="s">
        <v>31</v>
      </c>
      <c r="E9" s="12"/>
      <c r="F9" s="12">
        <v>1</v>
      </c>
      <c r="G9" s="12">
        <v>0</v>
      </c>
      <c r="H9" s="12">
        <v>0</v>
      </c>
      <c r="I9" s="12">
        <v>0</v>
      </c>
      <c r="J9" s="12">
        <v>0</v>
      </c>
      <c r="K9" s="12">
        <v>1</v>
      </c>
      <c r="L9" s="12">
        <v>0</v>
      </c>
      <c r="M9" s="12">
        <v>0</v>
      </c>
      <c r="N9" s="12"/>
      <c r="O9" s="12"/>
      <c r="P9" s="380">
        <f t="shared" si="0"/>
        <v>2</v>
      </c>
      <c r="Q9" s="10"/>
      <c r="R9" s="554"/>
    </row>
    <row r="10" spans="1:18" ht="15" thickBot="1">
      <c r="A10" s="31" t="s">
        <v>27</v>
      </c>
      <c r="B10" s="17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10"/>
      <c r="R10" s="554"/>
    </row>
    <row r="11" spans="1:18">
      <c r="A11" s="31" t="s">
        <v>27</v>
      </c>
      <c r="B11" s="170" t="s">
        <v>32</v>
      </c>
      <c r="C11" s="679">
        <v>40864</v>
      </c>
      <c r="D11" s="121" t="s">
        <v>30</v>
      </c>
      <c r="E11" s="122"/>
      <c r="F11" s="122">
        <v>0</v>
      </c>
      <c r="G11" s="122">
        <v>0</v>
      </c>
      <c r="H11" s="122">
        <v>0</v>
      </c>
      <c r="I11" s="122">
        <v>0</v>
      </c>
      <c r="J11" s="122">
        <v>1</v>
      </c>
      <c r="K11" s="122">
        <v>2</v>
      </c>
      <c r="L11" s="122">
        <v>1</v>
      </c>
      <c r="M11" s="122">
        <v>0</v>
      </c>
      <c r="N11" s="122"/>
      <c r="O11" s="122"/>
      <c r="P11" s="384">
        <f t="shared" si="0"/>
        <v>4</v>
      </c>
      <c r="Q11" s="10"/>
      <c r="R11" s="554"/>
    </row>
    <row r="12" spans="1:18" ht="15" thickBot="1">
      <c r="A12" s="31" t="s">
        <v>27</v>
      </c>
      <c r="B12" s="170" t="s">
        <v>32</v>
      </c>
      <c r="C12" s="689"/>
      <c r="D12" s="84" t="s">
        <v>32</v>
      </c>
      <c r="E12" s="12"/>
      <c r="F12" s="12">
        <v>1</v>
      </c>
      <c r="G12" s="12">
        <v>0</v>
      </c>
      <c r="H12" s="12">
        <v>1</v>
      </c>
      <c r="I12" s="12">
        <v>1</v>
      </c>
      <c r="J12" s="12">
        <v>0</v>
      </c>
      <c r="K12" s="12">
        <v>0</v>
      </c>
      <c r="L12" s="12">
        <v>0</v>
      </c>
      <c r="M12" s="12">
        <v>2</v>
      </c>
      <c r="N12" s="12"/>
      <c r="O12" s="12"/>
      <c r="P12" s="380">
        <f t="shared" si="0"/>
        <v>5</v>
      </c>
      <c r="Q12" s="10"/>
      <c r="R12" s="554"/>
    </row>
    <row r="13" spans="1:18" ht="15" thickBot="1">
      <c r="A13" s="31" t="s">
        <v>27</v>
      </c>
      <c r="B13" s="170"/>
      <c r="C13" s="90"/>
      <c r="D13" s="90"/>
      <c r="E13" s="90" t="s">
        <v>34</v>
      </c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10"/>
      <c r="R13" s="554"/>
    </row>
    <row r="14" spans="1:18">
      <c r="A14" s="31" t="s">
        <v>27</v>
      </c>
      <c r="B14" s="170" t="s">
        <v>194</v>
      </c>
      <c r="C14" s="679">
        <v>40864</v>
      </c>
      <c r="D14" s="121" t="s">
        <v>30</v>
      </c>
      <c r="E14" s="122"/>
      <c r="F14" s="122" t="s">
        <v>6</v>
      </c>
      <c r="G14" s="122"/>
      <c r="H14" s="122"/>
      <c r="I14" s="122"/>
      <c r="J14" s="122"/>
      <c r="K14" s="122"/>
      <c r="L14" s="122"/>
      <c r="M14" s="122">
        <v>9</v>
      </c>
      <c r="N14" s="122"/>
      <c r="O14" s="122"/>
      <c r="P14" s="382">
        <f t="shared" si="0"/>
        <v>9</v>
      </c>
      <c r="Q14" s="10"/>
      <c r="R14" s="554" t="s">
        <v>34</v>
      </c>
    </row>
    <row r="15" spans="1:18" ht="15" thickBot="1">
      <c r="A15" s="31" t="s">
        <v>27</v>
      </c>
      <c r="B15" s="170" t="s">
        <v>194</v>
      </c>
      <c r="C15" s="689"/>
      <c r="D15" s="84" t="s">
        <v>194</v>
      </c>
      <c r="E15" s="12"/>
      <c r="F15" s="12" t="s">
        <v>6</v>
      </c>
      <c r="G15" s="12"/>
      <c r="H15" s="12"/>
      <c r="I15" s="12"/>
      <c r="J15" s="12"/>
      <c r="K15" s="12"/>
      <c r="L15" s="12"/>
      <c r="M15" s="12">
        <v>0</v>
      </c>
      <c r="N15" s="12"/>
      <c r="O15" s="12"/>
      <c r="P15" s="380">
        <f t="shared" si="0"/>
        <v>0</v>
      </c>
      <c r="Q15" s="10"/>
      <c r="R15" s="554" t="s">
        <v>34</v>
      </c>
    </row>
    <row r="16" spans="1:18" ht="15" thickBot="1">
      <c r="A16" s="31" t="s">
        <v>27</v>
      </c>
      <c r="B16" s="170"/>
      <c r="C16" s="90"/>
      <c r="D16" s="90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0"/>
      <c r="R16" s="554"/>
    </row>
    <row r="17" spans="1:18">
      <c r="A17" s="31" t="s">
        <v>27</v>
      </c>
      <c r="B17" s="170" t="s">
        <v>45</v>
      </c>
      <c r="C17" s="679">
        <v>40864</v>
      </c>
      <c r="D17" s="121" t="s">
        <v>30</v>
      </c>
      <c r="E17" s="122"/>
      <c r="F17" s="122">
        <v>1</v>
      </c>
      <c r="G17" s="122">
        <v>1</v>
      </c>
      <c r="H17" s="122">
        <v>0</v>
      </c>
      <c r="I17" s="122">
        <v>1</v>
      </c>
      <c r="J17" s="122">
        <v>0</v>
      </c>
      <c r="K17" s="122">
        <v>0</v>
      </c>
      <c r="L17" s="122">
        <v>4</v>
      </c>
      <c r="M17" s="122">
        <v>2</v>
      </c>
      <c r="N17" s="122"/>
      <c r="O17" s="122"/>
      <c r="P17" s="382">
        <f t="shared" si="0"/>
        <v>9</v>
      </c>
      <c r="Q17" s="10"/>
      <c r="R17" s="554"/>
    </row>
    <row r="18" spans="1:18" ht="15" thickBot="1">
      <c r="A18" s="31" t="s">
        <v>27</v>
      </c>
      <c r="B18" s="170" t="s">
        <v>45</v>
      </c>
      <c r="C18" s="689"/>
      <c r="D18" s="84" t="s">
        <v>33</v>
      </c>
      <c r="E18" s="12"/>
      <c r="F18" s="12">
        <v>0</v>
      </c>
      <c r="G18" s="12">
        <v>0</v>
      </c>
      <c r="H18" s="12">
        <v>3</v>
      </c>
      <c r="I18" s="12">
        <v>0</v>
      </c>
      <c r="J18" s="12">
        <v>1</v>
      </c>
      <c r="K18" s="12">
        <v>2</v>
      </c>
      <c r="L18" s="12">
        <v>0</v>
      </c>
      <c r="M18" s="12">
        <v>0</v>
      </c>
      <c r="N18" s="12"/>
      <c r="O18" s="12"/>
      <c r="P18" s="380">
        <f t="shared" si="0"/>
        <v>6</v>
      </c>
      <c r="Q18" s="10"/>
      <c r="R18" s="554"/>
    </row>
    <row r="19" spans="1:18" ht="15" thickBot="1">
      <c r="A19" s="31" t="s">
        <v>27</v>
      </c>
      <c r="B19" s="170"/>
      <c r="C19" s="90"/>
      <c r="D19" s="90"/>
      <c r="E19" s="192" t="s">
        <v>34</v>
      </c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0"/>
      <c r="R19" s="554"/>
    </row>
    <row r="20" spans="1:18">
      <c r="A20" s="196" t="s">
        <v>27</v>
      </c>
      <c r="B20" s="170" t="s">
        <v>35</v>
      </c>
      <c r="C20" s="679">
        <v>40915</v>
      </c>
      <c r="D20" s="121" t="s">
        <v>30</v>
      </c>
      <c r="E20" s="122"/>
      <c r="F20" s="122" t="s">
        <v>6</v>
      </c>
      <c r="G20" s="122"/>
      <c r="H20" s="122"/>
      <c r="I20" s="122"/>
      <c r="J20" s="122"/>
      <c r="K20" s="122"/>
      <c r="L20" s="122"/>
      <c r="M20" s="122">
        <v>9</v>
      </c>
      <c r="N20" s="122"/>
      <c r="O20" s="122"/>
      <c r="P20" s="382">
        <f t="shared" si="0"/>
        <v>9</v>
      </c>
      <c r="Q20" s="10"/>
      <c r="R20" s="554" t="s">
        <v>34</v>
      </c>
    </row>
    <row r="21" spans="1:18" ht="15" thickBot="1">
      <c r="A21" s="31" t="s">
        <v>27</v>
      </c>
      <c r="B21" s="170" t="s">
        <v>35</v>
      </c>
      <c r="C21" s="689"/>
      <c r="D21" s="84" t="s">
        <v>35</v>
      </c>
      <c r="E21" s="12"/>
      <c r="F21" s="12" t="s">
        <v>6</v>
      </c>
      <c r="G21" s="12"/>
      <c r="H21" s="12"/>
      <c r="I21" s="12"/>
      <c r="J21" s="12"/>
      <c r="K21" s="12"/>
      <c r="L21" s="12"/>
      <c r="M21" s="12">
        <v>0</v>
      </c>
      <c r="N21" s="12"/>
      <c r="O21" s="12"/>
      <c r="P21" s="380">
        <f t="shared" si="0"/>
        <v>0</v>
      </c>
      <c r="Q21" s="10"/>
      <c r="R21" s="554" t="s">
        <v>34</v>
      </c>
    </row>
    <row r="22" spans="1:18" ht="15" thickBot="1">
      <c r="A22" s="31" t="s">
        <v>27</v>
      </c>
      <c r="B22" s="17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10"/>
      <c r="R22" s="554"/>
    </row>
    <row r="23" spans="1:18">
      <c r="A23" s="31" t="s">
        <v>27</v>
      </c>
      <c r="B23" s="170" t="s">
        <v>31</v>
      </c>
      <c r="C23" s="679">
        <v>40915</v>
      </c>
      <c r="D23" s="121" t="s">
        <v>30</v>
      </c>
      <c r="E23" s="122"/>
      <c r="F23" s="122">
        <v>0</v>
      </c>
      <c r="G23" s="122">
        <v>0</v>
      </c>
      <c r="H23" s="122">
        <v>0</v>
      </c>
      <c r="I23" s="122">
        <v>0</v>
      </c>
      <c r="J23" s="122">
        <v>1</v>
      </c>
      <c r="K23" s="122">
        <v>0</v>
      </c>
      <c r="L23" s="122">
        <v>3</v>
      </c>
      <c r="M23" s="122">
        <v>1</v>
      </c>
      <c r="N23" s="122"/>
      <c r="O23" s="122"/>
      <c r="P23" s="384">
        <f t="shared" si="0"/>
        <v>5</v>
      </c>
      <c r="Q23" s="416"/>
      <c r="R23" s="554"/>
    </row>
    <row r="24" spans="1:18" ht="15" thickBot="1">
      <c r="A24" s="31" t="s">
        <v>27</v>
      </c>
      <c r="B24" s="170" t="s">
        <v>31</v>
      </c>
      <c r="C24" s="689"/>
      <c r="D24" s="84" t="s">
        <v>31</v>
      </c>
      <c r="E24" s="12"/>
      <c r="F24" s="12">
        <v>3</v>
      </c>
      <c r="G24" s="12">
        <v>1</v>
      </c>
      <c r="H24" s="12">
        <v>3</v>
      </c>
      <c r="I24" s="12">
        <v>1</v>
      </c>
      <c r="J24" s="12">
        <v>0</v>
      </c>
      <c r="K24" s="12">
        <v>2</v>
      </c>
      <c r="L24" s="12">
        <v>0</v>
      </c>
      <c r="M24" s="12">
        <v>0</v>
      </c>
      <c r="N24" s="12"/>
      <c r="O24" s="12"/>
      <c r="P24" s="380">
        <f t="shared" si="0"/>
        <v>10</v>
      </c>
      <c r="Q24" s="10"/>
      <c r="R24" s="554"/>
    </row>
    <row r="25" spans="1:18" ht="15" thickBot="1">
      <c r="A25" s="31" t="s">
        <v>27</v>
      </c>
      <c r="B25" s="17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10"/>
      <c r="R25" s="554"/>
    </row>
    <row r="26" spans="1:18">
      <c r="A26" s="31" t="s">
        <v>27</v>
      </c>
      <c r="B26" s="170" t="s">
        <v>193</v>
      </c>
      <c r="C26" s="679">
        <v>40916</v>
      </c>
      <c r="D26" s="121" t="s">
        <v>30</v>
      </c>
      <c r="E26" s="122"/>
      <c r="F26" s="122">
        <v>1</v>
      </c>
      <c r="G26" s="122">
        <v>0</v>
      </c>
      <c r="H26" s="122">
        <v>0</v>
      </c>
      <c r="I26" s="122">
        <v>3</v>
      </c>
      <c r="J26" s="122">
        <v>0</v>
      </c>
      <c r="K26" s="122">
        <v>2</v>
      </c>
      <c r="L26" s="122">
        <v>1</v>
      </c>
      <c r="M26" s="122" t="s">
        <v>6</v>
      </c>
      <c r="N26" s="122"/>
      <c r="O26" s="122"/>
      <c r="P26" s="382">
        <f t="shared" si="0"/>
        <v>7</v>
      </c>
      <c r="Q26" s="10"/>
      <c r="R26" s="554"/>
    </row>
    <row r="27" spans="1:18" ht="15" thickBot="1">
      <c r="A27" s="31" t="s">
        <v>27</v>
      </c>
      <c r="B27" s="170" t="s">
        <v>193</v>
      </c>
      <c r="C27" s="689"/>
      <c r="D27" s="84" t="s">
        <v>193</v>
      </c>
      <c r="E27" s="12"/>
      <c r="F27" s="12">
        <v>0</v>
      </c>
      <c r="G27" s="12">
        <v>1</v>
      </c>
      <c r="H27" s="12">
        <v>1</v>
      </c>
      <c r="I27" s="12">
        <v>0</v>
      </c>
      <c r="J27" s="12">
        <v>1</v>
      </c>
      <c r="K27" s="12">
        <v>0</v>
      </c>
      <c r="L27" s="12">
        <v>0</v>
      </c>
      <c r="M27" s="12" t="s">
        <v>6</v>
      </c>
      <c r="N27" s="12"/>
      <c r="O27" s="12"/>
      <c r="P27" s="380">
        <f t="shared" si="0"/>
        <v>3</v>
      </c>
      <c r="Q27" s="10"/>
      <c r="R27" s="554"/>
    </row>
    <row r="28" spans="1:18" ht="15" thickBot="1">
      <c r="A28" s="31" t="s">
        <v>27</v>
      </c>
      <c r="B28" s="17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10"/>
      <c r="R28" s="554"/>
    </row>
    <row r="29" spans="1:18">
      <c r="A29" s="31" t="s">
        <v>27</v>
      </c>
      <c r="B29" s="170" t="s">
        <v>19</v>
      </c>
      <c r="C29" s="679">
        <v>40916</v>
      </c>
      <c r="D29" s="121" t="s">
        <v>30</v>
      </c>
      <c r="E29" s="122"/>
      <c r="F29" s="122">
        <v>3</v>
      </c>
      <c r="G29" s="122">
        <v>0</v>
      </c>
      <c r="H29" s="122">
        <v>3</v>
      </c>
      <c r="I29" s="122">
        <v>0</v>
      </c>
      <c r="J29" s="122">
        <v>0</v>
      </c>
      <c r="K29" s="122">
        <v>2</v>
      </c>
      <c r="L29" s="122">
        <v>0</v>
      </c>
      <c r="M29" s="122" t="s">
        <v>6</v>
      </c>
      <c r="N29" s="122"/>
      <c r="O29" s="122"/>
      <c r="P29" s="382">
        <f t="shared" si="0"/>
        <v>8</v>
      </c>
      <c r="Q29" s="10"/>
      <c r="R29" s="554"/>
    </row>
    <row r="30" spans="1:18" ht="15" thickBot="1">
      <c r="A30" s="31" t="s">
        <v>27</v>
      </c>
      <c r="B30" s="170" t="s">
        <v>19</v>
      </c>
      <c r="C30" s="689"/>
      <c r="D30" s="84" t="s">
        <v>29</v>
      </c>
      <c r="E30" s="12"/>
      <c r="F30" s="12">
        <v>0</v>
      </c>
      <c r="G30" s="12">
        <v>1</v>
      </c>
      <c r="H30" s="12">
        <v>0</v>
      </c>
      <c r="I30" s="12">
        <v>2</v>
      </c>
      <c r="J30" s="12">
        <v>1</v>
      </c>
      <c r="K30" s="12">
        <v>0</v>
      </c>
      <c r="L30" s="12">
        <v>1</v>
      </c>
      <c r="M30" s="12" t="s">
        <v>6</v>
      </c>
      <c r="N30" s="12"/>
      <c r="O30" s="12"/>
      <c r="P30" s="380">
        <f t="shared" si="0"/>
        <v>5</v>
      </c>
      <c r="Q30" s="10"/>
      <c r="R30" s="554"/>
    </row>
    <row r="31" spans="1:18" ht="15" thickBot="1">
      <c r="A31" s="31" t="s">
        <v>27</v>
      </c>
      <c r="B31" s="17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10"/>
      <c r="R31" s="554"/>
    </row>
    <row r="32" spans="1:18">
      <c r="A32" s="31" t="s">
        <v>27</v>
      </c>
      <c r="B32" s="170" t="s">
        <v>45</v>
      </c>
      <c r="C32" s="679">
        <v>40916</v>
      </c>
      <c r="D32" s="121" t="s">
        <v>30</v>
      </c>
      <c r="E32" s="122"/>
      <c r="F32" s="122">
        <v>2</v>
      </c>
      <c r="G32" s="122">
        <v>0</v>
      </c>
      <c r="H32" s="122">
        <v>1</v>
      </c>
      <c r="I32" s="122">
        <v>2</v>
      </c>
      <c r="J32" s="122">
        <v>2</v>
      </c>
      <c r="K32" s="122">
        <v>4</v>
      </c>
      <c r="L32" s="122">
        <v>1</v>
      </c>
      <c r="M32" s="122">
        <v>0</v>
      </c>
      <c r="N32" s="122"/>
      <c r="O32" s="122"/>
      <c r="P32" s="382">
        <f t="shared" si="0"/>
        <v>12</v>
      </c>
      <c r="Q32" s="10"/>
      <c r="R32" s="554"/>
    </row>
    <row r="33" spans="1:18" ht="15" thickBot="1">
      <c r="A33" s="31" t="s">
        <v>27</v>
      </c>
      <c r="B33" s="170" t="s">
        <v>45</v>
      </c>
      <c r="C33" s="689"/>
      <c r="D33" s="84" t="s">
        <v>33</v>
      </c>
      <c r="E33" s="12"/>
      <c r="F33" s="12">
        <v>0</v>
      </c>
      <c r="G33" s="12">
        <v>2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2</v>
      </c>
      <c r="N33" s="12"/>
      <c r="O33" s="12"/>
      <c r="P33" s="380">
        <f t="shared" si="0"/>
        <v>4</v>
      </c>
      <c r="Q33" s="10"/>
      <c r="R33" s="554"/>
    </row>
    <row r="34" spans="1:18" ht="15" thickBot="1">
      <c r="A34" s="31" t="s">
        <v>27</v>
      </c>
      <c r="B34" s="17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10"/>
      <c r="R34" s="554"/>
    </row>
    <row r="35" spans="1:18">
      <c r="A35" s="31" t="s">
        <v>27</v>
      </c>
      <c r="B35" s="170" t="s">
        <v>194</v>
      </c>
      <c r="C35" s="679">
        <v>40978</v>
      </c>
      <c r="D35" s="121" t="s">
        <v>30</v>
      </c>
      <c r="E35" s="122"/>
      <c r="F35" s="122">
        <v>6</v>
      </c>
      <c r="G35" s="122">
        <v>3</v>
      </c>
      <c r="H35" s="122">
        <v>0</v>
      </c>
      <c r="I35" s="122">
        <v>0</v>
      </c>
      <c r="J35" s="122">
        <v>2</v>
      </c>
      <c r="K35" s="122">
        <v>0</v>
      </c>
      <c r="L35" s="122">
        <v>0</v>
      </c>
      <c r="M35" s="122">
        <v>1</v>
      </c>
      <c r="N35" s="122"/>
      <c r="O35" s="122"/>
      <c r="P35" s="382">
        <f t="shared" si="0"/>
        <v>12</v>
      </c>
      <c r="Q35" s="10"/>
      <c r="R35" s="554"/>
    </row>
    <row r="36" spans="1:18" ht="15" thickBot="1">
      <c r="A36" s="31" t="s">
        <v>27</v>
      </c>
      <c r="B36" s="170" t="s">
        <v>194</v>
      </c>
      <c r="C36" s="689"/>
      <c r="D36" s="84" t="s">
        <v>194</v>
      </c>
      <c r="E36" s="12"/>
      <c r="F36" s="12">
        <v>0</v>
      </c>
      <c r="G36" s="12">
        <v>0</v>
      </c>
      <c r="H36" s="12">
        <v>1</v>
      </c>
      <c r="I36" s="12">
        <v>2</v>
      </c>
      <c r="J36" s="12">
        <v>0</v>
      </c>
      <c r="K36" s="12">
        <v>1</v>
      </c>
      <c r="L36" s="12">
        <v>1</v>
      </c>
      <c r="M36" s="12">
        <v>0</v>
      </c>
      <c r="N36" s="12"/>
      <c r="O36" s="12"/>
      <c r="P36" s="380">
        <f t="shared" si="0"/>
        <v>5</v>
      </c>
      <c r="Q36" s="10"/>
      <c r="R36" s="554"/>
    </row>
    <row r="37" spans="1:18" ht="15" thickBot="1">
      <c r="A37" s="31" t="s">
        <v>27</v>
      </c>
      <c r="B37" s="17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10"/>
      <c r="R37" s="554"/>
    </row>
    <row r="38" spans="1:18">
      <c r="A38" s="31" t="s">
        <v>27</v>
      </c>
      <c r="B38" s="170" t="s">
        <v>32</v>
      </c>
      <c r="C38" s="679">
        <v>40978</v>
      </c>
      <c r="D38" s="121" t="s">
        <v>30</v>
      </c>
      <c r="E38" s="122"/>
      <c r="F38" s="122">
        <v>3</v>
      </c>
      <c r="G38" s="122">
        <v>0</v>
      </c>
      <c r="H38" s="122">
        <v>1</v>
      </c>
      <c r="I38" s="122">
        <v>1</v>
      </c>
      <c r="J38" s="122">
        <v>1</v>
      </c>
      <c r="K38" s="122">
        <v>0</v>
      </c>
      <c r="L38" s="122">
        <v>1</v>
      </c>
      <c r="M38" s="122">
        <v>0</v>
      </c>
      <c r="N38" s="122"/>
      <c r="O38" s="122"/>
      <c r="P38" s="382">
        <f t="shared" si="0"/>
        <v>7</v>
      </c>
      <c r="Q38" s="10"/>
      <c r="R38" s="554"/>
    </row>
    <row r="39" spans="1:18" ht="15" thickBot="1">
      <c r="A39" s="31" t="s">
        <v>27</v>
      </c>
      <c r="B39" s="170" t="s">
        <v>32</v>
      </c>
      <c r="C39" s="689"/>
      <c r="D39" s="84" t="s">
        <v>32</v>
      </c>
      <c r="E39" s="12"/>
      <c r="F39" s="12">
        <v>0</v>
      </c>
      <c r="G39" s="12">
        <v>2</v>
      </c>
      <c r="H39" s="12">
        <v>0</v>
      </c>
      <c r="I39" s="12">
        <v>0</v>
      </c>
      <c r="J39" s="12">
        <v>0</v>
      </c>
      <c r="K39" s="12">
        <v>1</v>
      </c>
      <c r="L39" s="12">
        <v>0</v>
      </c>
      <c r="M39" s="12">
        <v>1</v>
      </c>
      <c r="N39" s="12"/>
      <c r="O39" s="12"/>
      <c r="P39" s="380">
        <f t="shared" si="0"/>
        <v>4</v>
      </c>
      <c r="Q39" s="10"/>
      <c r="R39" s="554"/>
    </row>
    <row r="40" spans="1:18" ht="15" thickBot="1">
      <c r="A40" s="31" t="s">
        <v>27</v>
      </c>
      <c r="B40" s="17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10"/>
      <c r="R40" s="554"/>
    </row>
    <row r="41" spans="1:18">
      <c r="A41" s="31" t="s">
        <v>27</v>
      </c>
      <c r="B41" s="170" t="s">
        <v>35</v>
      </c>
      <c r="C41" s="690">
        <v>40978</v>
      </c>
      <c r="D41" s="83" t="s">
        <v>30</v>
      </c>
      <c r="E41" s="82"/>
      <c r="F41" s="82">
        <v>2</v>
      </c>
      <c r="G41" s="82">
        <v>2</v>
      </c>
      <c r="H41" s="82">
        <v>0</v>
      </c>
      <c r="I41" s="82">
        <v>4</v>
      </c>
      <c r="J41" s="82">
        <v>0</v>
      </c>
      <c r="K41" s="82">
        <v>5</v>
      </c>
      <c r="L41" s="82">
        <v>3</v>
      </c>
      <c r="M41" s="82" t="s">
        <v>6</v>
      </c>
      <c r="N41" s="82"/>
      <c r="O41" s="82"/>
      <c r="P41" s="381">
        <f t="shared" si="0"/>
        <v>16</v>
      </c>
      <c r="Q41" s="416"/>
      <c r="R41" s="554"/>
    </row>
    <row r="42" spans="1:18" s="14" customFormat="1" ht="15" thickBot="1">
      <c r="A42" s="32" t="s">
        <v>27</v>
      </c>
      <c r="B42" s="138" t="s">
        <v>35</v>
      </c>
      <c r="C42" s="691"/>
      <c r="D42" s="100" t="s">
        <v>35</v>
      </c>
      <c r="E42" s="12"/>
      <c r="F42" s="12">
        <v>0</v>
      </c>
      <c r="G42" s="12">
        <v>0</v>
      </c>
      <c r="H42" s="12">
        <v>1</v>
      </c>
      <c r="I42" s="12">
        <v>0</v>
      </c>
      <c r="J42" s="12">
        <v>2</v>
      </c>
      <c r="K42" s="12">
        <v>0</v>
      </c>
      <c r="L42" s="12">
        <v>0</v>
      </c>
      <c r="M42" s="12" t="s">
        <v>6</v>
      </c>
      <c r="N42" s="12"/>
      <c r="O42" s="12"/>
      <c r="P42" s="380">
        <f t="shared" si="0"/>
        <v>3</v>
      </c>
      <c r="Q42" s="299"/>
      <c r="R42" s="555"/>
    </row>
    <row r="43" spans="1:18" s="10" customFormat="1" ht="15" thickBot="1">
      <c r="A43" s="119" t="s">
        <v>27</v>
      </c>
      <c r="B43" s="200"/>
      <c r="C43" s="433"/>
      <c r="D43" s="433"/>
      <c r="E43" s="433"/>
      <c r="F43" s="433"/>
      <c r="G43" s="433"/>
      <c r="H43" s="433"/>
      <c r="I43" s="433"/>
      <c r="J43" s="433"/>
      <c r="K43" s="433"/>
      <c r="L43" s="433"/>
      <c r="M43" s="433"/>
      <c r="N43" s="433"/>
      <c r="O43" s="433"/>
      <c r="P43" s="433"/>
      <c r="R43" s="554"/>
    </row>
    <row r="44" spans="1:18">
      <c r="A44" s="40" t="s">
        <v>36</v>
      </c>
      <c r="B44" s="109" t="s">
        <v>37</v>
      </c>
      <c r="C44" s="679">
        <v>40852</v>
      </c>
      <c r="D44" s="121" t="s">
        <v>37</v>
      </c>
      <c r="E44" s="122" t="s">
        <v>9</v>
      </c>
      <c r="F44" s="122">
        <v>0</v>
      </c>
      <c r="G44" s="122">
        <v>0</v>
      </c>
      <c r="H44" s="122">
        <v>2</v>
      </c>
      <c r="I44" s="122">
        <v>0</v>
      </c>
      <c r="J44" s="122">
        <v>0</v>
      </c>
      <c r="K44" s="122">
        <v>1</v>
      </c>
      <c r="L44" s="122">
        <v>0</v>
      </c>
      <c r="M44" s="122">
        <v>1</v>
      </c>
      <c r="N44" s="122"/>
      <c r="O44" s="122"/>
      <c r="P44" s="383">
        <f t="shared" si="0"/>
        <v>4</v>
      </c>
      <c r="Q44" s="10" t="s">
        <v>145</v>
      </c>
      <c r="R44" s="554"/>
    </row>
    <row r="45" spans="1:18" ht="15" thickBot="1">
      <c r="A45" s="40" t="s">
        <v>36</v>
      </c>
      <c r="B45" s="109" t="s">
        <v>37</v>
      </c>
      <c r="C45" s="678"/>
      <c r="D45" s="84" t="s">
        <v>7</v>
      </c>
      <c r="E45" s="12"/>
      <c r="F45" s="12">
        <v>3</v>
      </c>
      <c r="G45" s="12">
        <v>1</v>
      </c>
      <c r="H45" s="12">
        <v>0</v>
      </c>
      <c r="I45" s="12">
        <v>4</v>
      </c>
      <c r="J45" s="12">
        <v>1</v>
      </c>
      <c r="K45" s="12">
        <v>0</v>
      </c>
      <c r="L45" s="12">
        <v>2</v>
      </c>
      <c r="M45" s="12">
        <v>0</v>
      </c>
      <c r="N45" s="12"/>
      <c r="O45" s="12"/>
      <c r="P45" s="378">
        <f t="shared" si="0"/>
        <v>11</v>
      </c>
      <c r="Q45" s="10" t="s">
        <v>42</v>
      </c>
      <c r="R45" s="554"/>
    </row>
    <row r="46" spans="1:18" ht="15" thickBot="1">
      <c r="A46" s="40" t="s">
        <v>36</v>
      </c>
      <c r="B46" s="109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0"/>
      <c r="R46" s="554"/>
    </row>
    <row r="47" spans="1:18">
      <c r="A47" s="40" t="s">
        <v>36</v>
      </c>
      <c r="B47" s="109" t="s">
        <v>38</v>
      </c>
      <c r="C47" s="679">
        <v>40853</v>
      </c>
      <c r="D47" s="121" t="s">
        <v>7</v>
      </c>
      <c r="E47" s="122" t="s">
        <v>9</v>
      </c>
      <c r="F47" s="122">
        <v>1</v>
      </c>
      <c r="G47" s="122">
        <v>0</v>
      </c>
      <c r="H47" s="122">
        <v>0</v>
      </c>
      <c r="I47" s="122">
        <v>0</v>
      </c>
      <c r="J47" s="122">
        <v>1</v>
      </c>
      <c r="K47" s="122">
        <v>0</v>
      </c>
      <c r="L47" s="122">
        <v>0</v>
      </c>
      <c r="M47" s="122">
        <v>0</v>
      </c>
      <c r="N47" s="122"/>
      <c r="O47" s="122"/>
      <c r="P47" s="384">
        <f t="shared" si="0"/>
        <v>2</v>
      </c>
      <c r="Q47" s="10" t="s">
        <v>42</v>
      </c>
      <c r="R47" s="554"/>
    </row>
    <row r="48" spans="1:18" ht="15" thickBot="1">
      <c r="A48" s="40" t="s">
        <v>36</v>
      </c>
      <c r="B48" s="109" t="s">
        <v>38</v>
      </c>
      <c r="C48" s="678"/>
      <c r="D48" s="84" t="s">
        <v>38</v>
      </c>
      <c r="E48" s="12"/>
      <c r="F48" s="12">
        <v>0</v>
      </c>
      <c r="G48" s="12">
        <v>2</v>
      </c>
      <c r="H48" s="12">
        <v>1</v>
      </c>
      <c r="I48" s="12">
        <v>2</v>
      </c>
      <c r="J48" s="12">
        <v>0</v>
      </c>
      <c r="K48" s="12">
        <v>1</v>
      </c>
      <c r="L48" s="12">
        <v>3</v>
      </c>
      <c r="M48" s="12">
        <v>0</v>
      </c>
      <c r="N48" s="12"/>
      <c r="O48" s="12"/>
      <c r="P48" s="380">
        <f t="shared" si="0"/>
        <v>9</v>
      </c>
      <c r="Q48" s="10" t="s">
        <v>146</v>
      </c>
      <c r="R48" s="554"/>
    </row>
    <row r="49" spans="1:18" ht="15" thickBot="1">
      <c r="A49" s="40" t="s">
        <v>36</v>
      </c>
      <c r="B49" s="109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0"/>
      <c r="R49" s="554"/>
    </row>
    <row r="50" spans="1:18">
      <c r="A50" s="40" t="s">
        <v>36</v>
      </c>
      <c r="B50" s="109" t="s">
        <v>5</v>
      </c>
      <c r="C50" s="679">
        <v>40853</v>
      </c>
      <c r="D50" s="121" t="s">
        <v>7</v>
      </c>
      <c r="E50" s="122"/>
      <c r="F50" s="122">
        <v>0</v>
      </c>
      <c r="G50" s="122">
        <v>0</v>
      </c>
      <c r="H50" s="122">
        <v>3</v>
      </c>
      <c r="I50" s="122">
        <v>1</v>
      </c>
      <c r="J50" s="122">
        <v>1</v>
      </c>
      <c r="K50" s="122">
        <v>0</v>
      </c>
      <c r="L50" s="122">
        <v>1</v>
      </c>
      <c r="M50" s="122">
        <v>0</v>
      </c>
      <c r="N50" s="122"/>
      <c r="O50" s="122"/>
      <c r="P50" s="384">
        <f t="shared" si="0"/>
        <v>6</v>
      </c>
      <c r="Q50" s="10" t="s">
        <v>42</v>
      </c>
      <c r="R50" s="554"/>
    </row>
    <row r="51" spans="1:18" ht="15" thickBot="1">
      <c r="A51" s="40" t="s">
        <v>36</v>
      </c>
      <c r="B51" s="109" t="s">
        <v>5</v>
      </c>
      <c r="C51" s="678"/>
      <c r="D51" s="84" t="s">
        <v>5</v>
      </c>
      <c r="E51" s="12" t="s">
        <v>9</v>
      </c>
      <c r="F51" s="12">
        <v>4</v>
      </c>
      <c r="G51" s="12">
        <v>3</v>
      </c>
      <c r="H51" s="12">
        <v>0</v>
      </c>
      <c r="I51" s="12">
        <v>0</v>
      </c>
      <c r="J51" s="12">
        <v>0</v>
      </c>
      <c r="K51" s="12">
        <v>1</v>
      </c>
      <c r="L51" s="12">
        <v>0</v>
      </c>
      <c r="M51" s="12">
        <v>2</v>
      </c>
      <c r="N51" s="12"/>
      <c r="O51" s="12"/>
      <c r="P51" s="380">
        <f t="shared" si="0"/>
        <v>10</v>
      </c>
      <c r="Q51" s="10" t="s">
        <v>147</v>
      </c>
      <c r="R51" s="554"/>
    </row>
    <row r="52" spans="1:18" ht="15" thickBot="1">
      <c r="A52" s="40" t="s">
        <v>36</v>
      </c>
      <c r="B52" s="109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0"/>
      <c r="R52" s="554"/>
    </row>
    <row r="53" spans="1:18">
      <c r="A53" s="40" t="s">
        <v>36</v>
      </c>
      <c r="B53" s="109" t="s">
        <v>39</v>
      </c>
      <c r="C53" s="679">
        <v>40854</v>
      </c>
      <c r="D53" s="121" t="s">
        <v>7</v>
      </c>
      <c r="E53" s="122"/>
      <c r="F53" s="122">
        <v>1</v>
      </c>
      <c r="G53" s="122">
        <v>0</v>
      </c>
      <c r="H53" s="122">
        <v>0</v>
      </c>
      <c r="I53" s="122">
        <v>0</v>
      </c>
      <c r="J53" s="122">
        <v>0</v>
      </c>
      <c r="K53" s="122">
        <v>2</v>
      </c>
      <c r="L53" s="122">
        <v>0</v>
      </c>
      <c r="M53" s="122">
        <v>0</v>
      </c>
      <c r="N53" s="122"/>
      <c r="O53" s="122"/>
      <c r="P53" s="384">
        <f t="shared" si="0"/>
        <v>3</v>
      </c>
      <c r="Q53" s="10" t="s">
        <v>42</v>
      </c>
      <c r="R53" s="554"/>
    </row>
    <row r="54" spans="1:18" ht="15" thickBot="1">
      <c r="A54" s="40" t="s">
        <v>36</v>
      </c>
      <c r="B54" s="109" t="s">
        <v>39</v>
      </c>
      <c r="C54" s="678"/>
      <c r="D54" s="84" t="s">
        <v>39</v>
      </c>
      <c r="E54" s="12" t="s">
        <v>9</v>
      </c>
      <c r="F54" s="12">
        <v>0</v>
      </c>
      <c r="G54" s="12">
        <v>1</v>
      </c>
      <c r="H54" s="12">
        <v>2</v>
      </c>
      <c r="I54" s="12">
        <v>1</v>
      </c>
      <c r="J54" s="12">
        <v>3</v>
      </c>
      <c r="K54" s="12">
        <v>0</v>
      </c>
      <c r="L54" s="12">
        <v>1</v>
      </c>
      <c r="M54" s="12">
        <v>1</v>
      </c>
      <c r="N54" s="12"/>
      <c r="O54" s="12"/>
      <c r="P54" s="380">
        <f t="shared" si="0"/>
        <v>9</v>
      </c>
      <c r="Q54" s="10" t="s">
        <v>148</v>
      </c>
      <c r="R54" s="554"/>
    </row>
    <row r="55" spans="1:18" ht="15" thickBot="1">
      <c r="A55" s="40" t="s">
        <v>36</v>
      </c>
      <c r="B55" s="109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0"/>
      <c r="R55" s="554"/>
    </row>
    <row r="56" spans="1:18">
      <c r="A56" s="197" t="s">
        <v>36</v>
      </c>
      <c r="B56" s="109" t="s">
        <v>17</v>
      </c>
      <c r="C56" s="679">
        <v>40855</v>
      </c>
      <c r="D56" s="121" t="s">
        <v>17</v>
      </c>
      <c r="E56" s="122" t="s">
        <v>9</v>
      </c>
      <c r="F56" s="122">
        <v>1</v>
      </c>
      <c r="G56" s="122">
        <v>0</v>
      </c>
      <c r="H56" s="122">
        <v>0</v>
      </c>
      <c r="I56" s="122">
        <v>2</v>
      </c>
      <c r="J56" s="122">
        <v>0</v>
      </c>
      <c r="K56" s="122">
        <v>1</v>
      </c>
      <c r="L56" s="122">
        <v>0</v>
      </c>
      <c r="M56" s="122">
        <v>2</v>
      </c>
      <c r="N56" s="122">
        <v>0</v>
      </c>
      <c r="O56" s="122"/>
      <c r="P56" s="383">
        <f t="shared" si="0"/>
        <v>6</v>
      </c>
      <c r="Q56" s="10" t="s">
        <v>149</v>
      </c>
      <c r="R56" s="554"/>
    </row>
    <row r="57" spans="1:18" ht="15" thickBot="1">
      <c r="A57" s="40" t="s">
        <v>36</v>
      </c>
      <c r="B57" s="109" t="s">
        <v>17</v>
      </c>
      <c r="C57" s="678"/>
      <c r="D57" s="84" t="s">
        <v>7</v>
      </c>
      <c r="E57" s="12"/>
      <c r="F57" s="12">
        <v>0</v>
      </c>
      <c r="G57" s="12">
        <v>1</v>
      </c>
      <c r="H57" s="12">
        <v>1</v>
      </c>
      <c r="I57" s="12">
        <v>0</v>
      </c>
      <c r="J57" s="12">
        <v>3</v>
      </c>
      <c r="K57" s="12">
        <v>0</v>
      </c>
      <c r="L57" s="12">
        <v>1</v>
      </c>
      <c r="M57" s="12">
        <v>0</v>
      </c>
      <c r="N57" s="12">
        <v>1</v>
      </c>
      <c r="O57" s="12"/>
      <c r="P57" s="378">
        <f t="shared" si="0"/>
        <v>7</v>
      </c>
      <c r="Q57" s="10" t="s">
        <v>42</v>
      </c>
      <c r="R57" s="554"/>
    </row>
    <row r="58" spans="1:18" ht="15" thickBot="1">
      <c r="A58" s="40" t="s">
        <v>36</v>
      </c>
      <c r="B58" s="109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0"/>
      <c r="R58" s="554"/>
    </row>
    <row r="59" spans="1:18">
      <c r="A59" s="40" t="s">
        <v>36</v>
      </c>
      <c r="B59" s="109" t="s">
        <v>40</v>
      </c>
      <c r="C59" s="679">
        <v>40855</v>
      </c>
      <c r="D59" s="121" t="s">
        <v>40</v>
      </c>
      <c r="E59" s="122" t="s">
        <v>9</v>
      </c>
      <c r="F59" s="122">
        <v>0</v>
      </c>
      <c r="G59" s="122">
        <v>0</v>
      </c>
      <c r="H59" s="122">
        <v>1</v>
      </c>
      <c r="I59" s="122">
        <v>2</v>
      </c>
      <c r="J59" s="122">
        <v>2</v>
      </c>
      <c r="K59" s="122">
        <v>0</v>
      </c>
      <c r="L59" s="122">
        <v>0</v>
      </c>
      <c r="M59" s="122">
        <v>0</v>
      </c>
      <c r="N59" s="122"/>
      <c r="O59" s="122"/>
      <c r="P59" s="383">
        <f t="shared" si="0"/>
        <v>5</v>
      </c>
      <c r="Q59" s="10" t="s">
        <v>151</v>
      </c>
      <c r="R59" s="554"/>
    </row>
    <row r="60" spans="1:18" ht="15" thickBot="1">
      <c r="A60" s="40" t="s">
        <v>36</v>
      </c>
      <c r="B60" s="109" t="s">
        <v>40</v>
      </c>
      <c r="C60" s="678"/>
      <c r="D60" s="84" t="s">
        <v>7</v>
      </c>
      <c r="E60" s="12"/>
      <c r="F60" s="12">
        <v>1</v>
      </c>
      <c r="G60" s="12">
        <v>1</v>
      </c>
      <c r="H60" s="12">
        <v>0</v>
      </c>
      <c r="I60" s="12">
        <v>0</v>
      </c>
      <c r="J60" s="12">
        <v>0</v>
      </c>
      <c r="K60" s="12">
        <v>2</v>
      </c>
      <c r="L60" s="12">
        <v>1</v>
      </c>
      <c r="M60" s="12">
        <v>1</v>
      </c>
      <c r="N60" s="12"/>
      <c r="O60" s="12"/>
      <c r="P60" s="378">
        <f t="shared" si="0"/>
        <v>6</v>
      </c>
      <c r="Q60" s="10" t="s">
        <v>42</v>
      </c>
      <c r="R60" s="554" t="s">
        <v>568</v>
      </c>
    </row>
    <row r="61" spans="1:18" ht="15" thickBot="1">
      <c r="A61" s="40" t="s">
        <v>36</v>
      </c>
      <c r="B61" s="109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0"/>
      <c r="R61" s="554" t="s">
        <v>577</v>
      </c>
    </row>
    <row r="62" spans="1:18">
      <c r="A62" s="40" t="s">
        <v>36</v>
      </c>
      <c r="B62" s="109" t="s">
        <v>41</v>
      </c>
      <c r="C62" s="679">
        <v>40856</v>
      </c>
      <c r="D62" s="121" t="s">
        <v>41</v>
      </c>
      <c r="E62" s="122" t="s">
        <v>9</v>
      </c>
      <c r="F62" s="122">
        <v>2</v>
      </c>
      <c r="G62" s="122">
        <v>0</v>
      </c>
      <c r="H62" s="122">
        <v>0</v>
      </c>
      <c r="I62" s="122">
        <v>0</v>
      </c>
      <c r="J62" s="122">
        <v>2</v>
      </c>
      <c r="K62" s="122">
        <v>0</v>
      </c>
      <c r="L62" s="122">
        <v>0</v>
      </c>
      <c r="M62" s="122" t="s">
        <v>6</v>
      </c>
      <c r="N62" s="122"/>
      <c r="O62" s="122"/>
      <c r="P62" s="383">
        <f t="shared" si="0"/>
        <v>4</v>
      </c>
      <c r="Q62" s="10" t="s">
        <v>150</v>
      </c>
      <c r="R62" s="554" t="s">
        <v>605</v>
      </c>
    </row>
    <row r="63" spans="1:18" ht="15" thickBot="1">
      <c r="A63" s="40" t="s">
        <v>36</v>
      </c>
      <c r="B63" s="109" t="s">
        <v>41</v>
      </c>
      <c r="C63" s="678"/>
      <c r="D63" s="84" t="s">
        <v>7</v>
      </c>
      <c r="E63" s="12"/>
      <c r="F63" s="12">
        <v>0</v>
      </c>
      <c r="G63" s="12">
        <v>1</v>
      </c>
      <c r="H63" s="12">
        <v>3</v>
      </c>
      <c r="I63" s="12">
        <v>1</v>
      </c>
      <c r="J63" s="12">
        <v>0</v>
      </c>
      <c r="K63" s="12">
        <v>1</v>
      </c>
      <c r="L63" s="12">
        <v>2</v>
      </c>
      <c r="M63" s="12" t="s">
        <v>6</v>
      </c>
      <c r="N63" s="12"/>
      <c r="O63" s="12"/>
      <c r="P63" s="378">
        <f t="shared" si="0"/>
        <v>8</v>
      </c>
      <c r="Q63" s="10" t="s">
        <v>42</v>
      </c>
      <c r="R63" s="554" t="s">
        <v>664</v>
      </c>
    </row>
    <row r="64" spans="1:18" ht="15" thickBot="1">
      <c r="A64" s="40" t="s">
        <v>36</v>
      </c>
      <c r="B64" s="109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0"/>
      <c r="R64" s="554" t="s">
        <v>628</v>
      </c>
    </row>
    <row r="65" spans="1:18">
      <c r="A65" s="40" t="s">
        <v>36</v>
      </c>
      <c r="B65" s="109" t="s">
        <v>19</v>
      </c>
      <c r="C65" s="679">
        <v>40856</v>
      </c>
      <c r="D65" s="121" t="s">
        <v>7</v>
      </c>
      <c r="E65" s="122"/>
      <c r="F65" s="122">
        <v>2</v>
      </c>
      <c r="G65" s="122">
        <v>0</v>
      </c>
      <c r="H65" s="122">
        <v>0</v>
      </c>
      <c r="I65" s="122">
        <v>1</v>
      </c>
      <c r="J65" s="122">
        <v>2</v>
      </c>
      <c r="K65" s="122">
        <v>0</v>
      </c>
      <c r="L65" s="122">
        <v>0</v>
      </c>
      <c r="M65" s="122">
        <v>2</v>
      </c>
      <c r="N65" s="122"/>
      <c r="O65" s="122"/>
      <c r="P65" s="382">
        <f t="shared" si="0"/>
        <v>7</v>
      </c>
      <c r="Q65" s="10" t="s">
        <v>42</v>
      </c>
      <c r="R65" s="554" t="s">
        <v>668</v>
      </c>
    </row>
    <row r="66" spans="1:18" ht="15" thickBot="1">
      <c r="A66" s="40" t="s">
        <v>36</v>
      </c>
      <c r="B66" s="109" t="s">
        <v>19</v>
      </c>
      <c r="C66" s="678"/>
      <c r="D66" s="84" t="s">
        <v>19</v>
      </c>
      <c r="E66" s="12" t="s">
        <v>9</v>
      </c>
      <c r="F66" s="12">
        <v>0</v>
      </c>
      <c r="G66" s="12">
        <v>1</v>
      </c>
      <c r="H66" s="12">
        <v>1</v>
      </c>
      <c r="I66" s="12">
        <v>0</v>
      </c>
      <c r="J66" s="12">
        <v>0</v>
      </c>
      <c r="K66" s="12">
        <v>2</v>
      </c>
      <c r="L66" s="12">
        <v>1</v>
      </c>
      <c r="M66" s="12">
        <v>0</v>
      </c>
      <c r="N66" s="12"/>
      <c r="O66" s="12"/>
      <c r="P66" s="380">
        <f t="shared" si="0"/>
        <v>5</v>
      </c>
      <c r="Q66" s="10" t="s">
        <v>152</v>
      </c>
      <c r="R66" s="554" t="s">
        <v>669</v>
      </c>
    </row>
    <row r="67" spans="1:18" ht="15" thickBot="1">
      <c r="A67" s="40" t="s">
        <v>36</v>
      </c>
      <c r="B67" s="109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0"/>
      <c r="R67" s="554" t="s">
        <v>667</v>
      </c>
    </row>
    <row r="68" spans="1:18">
      <c r="A68" s="40" t="s">
        <v>36</v>
      </c>
      <c r="B68" s="109" t="s">
        <v>38</v>
      </c>
      <c r="C68" s="680">
        <v>40857</v>
      </c>
      <c r="D68" s="83" t="s">
        <v>38</v>
      </c>
      <c r="E68" s="82" t="s">
        <v>9</v>
      </c>
      <c r="F68" s="82">
        <v>2</v>
      </c>
      <c r="G68" s="82">
        <v>1</v>
      </c>
      <c r="H68" s="82">
        <v>0</v>
      </c>
      <c r="I68" s="82">
        <v>3</v>
      </c>
      <c r="J68" s="82">
        <v>0</v>
      </c>
      <c r="K68" s="82">
        <v>3</v>
      </c>
      <c r="L68" s="82">
        <v>0</v>
      </c>
      <c r="M68" s="82">
        <v>0</v>
      </c>
      <c r="N68" s="82"/>
      <c r="O68" s="82"/>
      <c r="P68" s="379">
        <f t="shared" ref="P68:P141" si="1">SUM(F68:O68)</f>
        <v>9</v>
      </c>
      <c r="Q68" s="10" t="s">
        <v>146</v>
      </c>
      <c r="R68" s="554" t="s">
        <v>666</v>
      </c>
    </row>
    <row r="69" spans="1:18" s="14" customFormat="1" ht="15" thickBot="1">
      <c r="A69" s="47" t="s">
        <v>36</v>
      </c>
      <c r="B69" s="118" t="s">
        <v>38</v>
      </c>
      <c r="C69" s="692"/>
      <c r="D69" s="100" t="s">
        <v>7</v>
      </c>
      <c r="E69" s="12"/>
      <c r="F69" s="12">
        <v>0</v>
      </c>
      <c r="G69" s="12">
        <v>0</v>
      </c>
      <c r="H69" s="12">
        <v>4</v>
      </c>
      <c r="I69" s="12">
        <v>0</v>
      </c>
      <c r="J69" s="12">
        <v>2</v>
      </c>
      <c r="K69" s="12">
        <v>0</v>
      </c>
      <c r="L69" s="12">
        <v>2</v>
      </c>
      <c r="M69" s="12">
        <v>2</v>
      </c>
      <c r="N69" s="12"/>
      <c r="O69" s="12"/>
      <c r="P69" s="378">
        <f t="shared" si="1"/>
        <v>10</v>
      </c>
      <c r="Q69" s="299" t="s">
        <v>42</v>
      </c>
      <c r="R69" s="555" t="s">
        <v>665</v>
      </c>
    </row>
    <row r="70" spans="1:18" s="10" customFormat="1" ht="15" thickBot="1">
      <c r="A70" s="184" t="s">
        <v>159</v>
      </c>
      <c r="B70" s="201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R70" s="554"/>
    </row>
    <row r="71" spans="1:18" s="10" customFormat="1">
      <c r="A71" s="184" t="s">
        <v>159</v>
      </c>
      <c r="B71" s="185" t="s">
        <v>14</v>
      </c>
      <c r="C71" s="679">
        <v>40958</v>
      </c>
      <c r="D71" s="121" t="s">
        <v>7</v>
      </c>
      <c r="E71" s="122" t="s">
        <v>9</v>
      </c>
      <c r="F71" s="122">
        <v>2</v>
      </c>
      <c r="G71" s="122">
        <v>0</v>
      </c>
      <c r="H71" s="122">
        <v>1</v>
      </c>
      <c r="I71" s="122">
        <v>4</v>
      </c>
      <c r="J71" s="122">
        <v>0</v>
      </c>
      <c r="K71" s="122">
        <v>0</v>
      </c>
      <c r="L71" s="122">
        <v>2</v>
      </c>
      <c r="M71" s="122">
        <v>0</v>
      </c>
      <c r="N71" s="122"/>
      <c r="O71" s="122"/>
      <c r="P71" s="382">
        <f>SUM(F71:O71)</f>
        <v>9</v>
      </c>
      <c r="Q71" s="416" t="s">
        <v>42</v>
      </c>
      <c r="R71" s="554"/>
    </row>
    <row r="72" spans="1:18" s="10" customFormat="1" ht="15" thickBot="1">
      <c r="A72" s="184" t="s">
        <v>159</v>
      </c>
      <c r="B72" s="185" t="s">
        <v>14</v>
      </c>
      <c r="C72" s="678"/>
      <c r="D72" s="84" t="s">
        <v>14</v>
      </c>
      <c r="E72" s="12"/>
      <c r="F72" s="12">
        <v>0</v>
      </c>
      <c r="G72" s="12">
        <v>1</v>
      </c>
      <c r="H72" s="12">
        <v>0</v>
      </c>
      <c r="I72" s="12">
        <v>0</v>
      </c>
      <c r="J72" s="12">
        <v>1</v>
      </c>
      <c r="K72" s="12">
        <v>5</v>
      </c>
      <c r="L72" s="12">
        <v>0</v>
      </c>
      <c r="M72" s="12">
        <v>1</v>
      </c>
      <c r="N72" s="12"/>
      <c r="O72" s="12"/>
      <c r="P72" s="380">
        <f>SUM(F72:O72)</f>
        <v>8</v>
      </c>
      <c r="Q72" s="416" t="s">
        <v>160</v>
      </c>
      <c r="R72" s="554"/>
    </row>
    <row r="73" spans="1:18" s="10" customFormat="1" ht="15" thickBot="1">
      <c r="A73" s="184" t="s">
        <v>159</v>
      </c>
      <c r="B73" s="185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R73" s="554"/>
    </row>
    <row r="74" spans="1:18" s="10" customFormat="1">
      <c r="A74" s="184" t="s">
        <v>159</v>
      </c>
      <c r="B74" s="185" t="s">
        <v>38</v>
      </c>
      <c r="C74" s="679">
        <v>40958</v>
      </c>
      <c r="D74" s="121" t="s">
        <v>38</v>
      </c>
      <c r="E74" s="122" t="s">
        <v>9</v>
      </c>
      <c r="F74" s="122">
        <v>1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 t="s">
        <v>6</v>
      </c>
      <c r="N74" s="122"/>
      <c r="O74" s="122"/>
      <c r="P74" s="383">
        <f>SUM(F74:O74)</f>
        <v>1</v>
      </c>
      <c r="Q74" s="10" t="s">
        <v>161</v>
      </c>
      <c r="R74" s="554"/>
    </row>
    <row r="75" spans="1:18" s="10" customFormat="1" ht="15" thickBot="1">
      <c r="A75" s="184" t="s">
        <v>159</v>
      </c>
      <c r="B75" s="185" t="s">
        <v>38</v>
      </c>
      <c r="C75" s="693"/>
      <c r="D75" s="84" t="s">
        <v>7</v>
      </c>
      <c r="E75" s="12"/>
      <c r="F75" s="12">
        <v>0</v>
      </c>
      <c r="G75" s="12">
        <v>2</v>
      </c>
      <c r="H75" s="12">
        <v>1</v>
      </c>
      <c r="I75" s="12">
        <v>1</v>
      </c>
      <c r="J75" s="12">
        <v>3</v>
      </c>
      <c r="K75" s="12">
        <v>1</v>
      </c>
      <c r="L75" s="12">
        <v>2</v>
      </c>
      <c r="M75" s="12" t="s">
        <v>6</v>
      </c>
      <c r="N75" s="12"/>
      <c r="O75" s="12"/>
      <c r="P75" s="378">
        <f>SUM(F75:O75)</f>
        <v>10</v>
      </c>
      <c r="Q75" s="10" t="s">
        <v>42</v>
      </c>
      <c r="R75" s="554"/>
    </row>
    <row r="76" spans="1:18" s="10" customFormat="1" ht="15" thickBot="1">
      <c r="A76" s="184" t="s">
        <v>159</v>
      </c>
      <c r="B76" s="185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R76" s="554"/>
    </row>
    <row r="77" spans="1:18" s="10" customFormat="1">
      <c r="A77" s="184" t="s">
        <v>159</v>
      </c>
      <c r="B77" s="185" t="s">
        <v>16</v>
      </c>
      <c r="C77" s="679">
        <v>40959</v>
      </c>
      <c r="D77" s="121" t="s">
        <v>16</v>
      </c>
      <c r="E77" s="122" t="s">
        <v>9</v>
      </c>
      <c r="F77" s="122">
        <v>0</v>
      </c>
      <c r="G77" s="122">
        <v>0</v>
      </c>
      <c r="H77" s="122">
        <v>1</v>
      </c>
      <c r="I77" s="122">
        <v>0</v>
      </c>
      <c r="J77" s="122">
        <v>0</v>
      </c>
      <c r="K77" s="122">
        <v>1</v>
      </c>
      <c r="L77" s="122">
        <v>0</v>
      </c>
      <c r="M77" s="122">
        <v>2</v>
      </c>
      <c r="N77" s="122"/>
      <c r="O77" s="122"/>
      <c r="P77" s="383">
        <f>SUM(F77:O77)</f>
        <v>4</v>
      </c>
      <c r="Q77" s="10" t="s">
        <v>162</v>
      </c>
      <c r="R77" s="554"/>
    </row>
    <row r="78" spans="1:18" s="10" customFormat="1" ht="15" thickBot="1">
      <c r="A78" s="184" t="s">
        <v>159</v>
      </c>
      <c r="B78" s="185" t="s">
        <v>16</v>
      </c>
      <c r="C78" s="678"/>
      <c r="D78" s="84" t="s">
        <v>7</v>
      </c>
      <c r="E78" s="12"/>
      <c r="F78" s="12">
        <v>1</v>
      </c>
      <c r="G78" s="12">
        <v>1</v>
      </c>
      <c r="H78" s="12">
        <v>0</v>
      </c>
      <c r="I78" s="12">
        <v>1</v>
      </c>
      <c r="J78" s="12">
        <v>1</v>
      </c>
      <c r="K78" s="12">
        <v>0</v>
      </c>
      <c r="L78" s="12">
        <v>1</v>
      </c>
      <c r="M78" s="12">
        <v>0</v>
      </c>
      <c r="N78" s="12"/>
      <c r="O78" s="12"/>
      <c r="P78" s="378">
        <f>SUM(F78:O78)</f>
        <v>5</v>
      </c>
      <c r="Q78" s="10" t="s">
        <v>42</v>
      </c>
      <c r="R78" s="554"/>
    </row>
    <row r="79" spans="1:18" s="10" customFormat="1" ht="15" thickBot="1">
      <c r="A79" s="184" t="s">
        <v>159</v>
      </c>
      <c r="B79" s="185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R79" s="554"/>
    </row>
    <row r="80" spans="1:18" s="10" customFormat="1">
      <c r="A80" s="184" t="s">
        <v>159</v>
      </c>
      <c r="B80" s="185" t="s">
        <v>18</v>
      </c>
      <c r="C80" s="679">
        <v>40959</v>
      </c>
      <c r="D80" s="121" t="s">
        <v>7</v>
      </c>
      <c r="E80" s="122"/>
      <c r="F80" s="122">
        <v>0</v>
      </c>
      <c r="G80" s="122">
        <v>0</v>
      </c>
      <c r="H80" s="122">
        <v>1</v>
      </c>
      <c r="I80" s="122">
        <v>0</v>
      </c>
      <c r="J80" s="122">
        <v>0</v>
      </c>
      <c r="K80" s="122">
        <v>1</v>
      </c>
      <c r="L80" s="122" t="s">
        <v>163</v>
      </c>
      <c r="M80" s="122" t="s">
        <v>6</v>
      </c>
      <c r="N80" s="122"/>
      <c r="O80" s="122"/>
      <c r="P80" s="384">
        <f>SUM(F80:O80)</f>
        <v>2</v>
      </c>
      <c r="Q80" s="10" t="s">
        <v>164</v>
      </c>
      <c r="R80" s="554"/>
    </row>
    <row r="81" spans="1:18" s="10" customFormat="1" ht="15" thickBot="1">
      <c r="A81" s="184" t="s">
        <v>159</v>
      </c>
      <c r="B81" s="185" t="s">
        <v>18</v>
      </c>
      <c r="C81" s="678"/>
      <c r="D81" s="84" t="s">
        <v>18</v>
      </c>
      <c r="E81" s="12" t="s">
        <v>9</v>
      </c>
      <c r="F81" s="12">
        <v>3</v>
      </c>
      <c r="G81" s="12">
        <v>1</v>
      </c>
      <c r="H81" s="12">
        <v>0</v>
      </c>
      <c r="I81" s="12">
        <v>2</v>
      </c>
      <c r="J81" s="12">
        <v>2</v>
      </c>
      <c r="K81" s="12">
        <v>0</v>
      </c>
      <c r="L81" s="12" t="s">
        <v>6</v>
      </c>
      <c r="M81" s="12" t="s">
        <v>6</v>
      </c>
      <c r="N81" s="12"/>
      <c r="O81" s="12"/>
      <c r="P81" s="380">
        <f>SUM(F81:O81)</f>
        <v>8</v>
      </c>
      <c r="Q81" s="10" t="s">
        <v>165</v>
      </c>
      <c r="R81" s="554"/>
    </row>
    <row r="82" spans="1:18" s="10" customFormat="1" ht="15" thickBot="1">
      <c r="A82" s="184" t="s">
        <v>159</v>
      </c>
      <c r="B82" s="185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R82" s="554"/>
    </row>
    <row r="83" spans="1:18" s="10" customFormat="1">
      <c r="A83" s="184" t="s">
        <v>159</v>
      </c>
      <c r="B83" s="185" t="s">
        <v>15</v>
      </c>
      <c r="C83" s="679">
        <v>40960</v>
      </c>
      <c r="D83" s="121" t="s">
        <v>15</v>
      </c>
      <c r="E83" s="122" t="s">
        <v>9</v>
      </c>
      <c r="F83" s="122">
        <v>2</v>
      </c>
      <c r="G83" s="122">
        <v>0</v>
      </c>
      <c r="H83" s="122">
        <v>0</v>
      </c>
      <c r="I83" s="122">
        <v>2</v>
      </c>
      <c r="J83" s="122">
        <v>0</v>
      </c>
      <c r="K83" s="122">
        <v>0</v>
      </c>
      <c r="L83" s="122">
        <v>1</v>
      </c>
      <c r="M83" s="122">
        <v>0</v>
      </c>
      <c r="N83" s="122"/>
      <c r="O83" s="122"/>
      <c r="P83" s="383">
        <f>SUM(F83:O83)</f>
        <v>5</v>
      </c>
      <c r="Q83" s="10" t="s">
        <v>166</v>
      </c>
      <c r="R83" s="554"/>
    </row>
    <row r="84" spans="1:18" s="10" customFormat="1" ht="15" thickBot="1">
      <c r="A84" s="184" t="s">
        <v>159</v>
      </c>
      <c r="B84" s="185" t="s">
        <v>15</v>
      </c>
      <c r="C84" s="678"/>
      <c r="D84" s="84" t="s">
        <v>7</v>
      </c>
      <c r="E84" s="12"/>
      <c r="F84" s="12">
        <v>0</v>
      </c>
      <c r="G84" s="12">
        <v>1</v>
      </c>
      <c r="H84" s="12">
        <v>1</v>
      </c>
      <c r="I84" s="12">
        <v>0</v>
      </c>
      <c r="J84" s="12">
        <v>1</v>
      </c>
      <c r="K84" s="12">
        <v>0</v>
      </c>
      <c r="L84" s="12">
        <v>0</v>
      </c>
      <c r="M84" s="12">
        <v>3</v>
      </c>
      <c r="N84" s="12"/>
      <c r="O84" s="12"/>
      <c r="P84" s="378">
        <f>SUM(F84:O84)</f>
        <v>6</v>
      </c>
      <c r="Q84" s="10" t="s">
        <v>42</v>
      </c>
      <c r="R84" s="554"/>
    </row>
    <row r="85" spans="1:18" s="10" customFormat="1" ht="15" thickBot="1">
      <c r="A85" s="184" t="s">
        <v>159</v>
      </c>
      <c r="B85" s="185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R85" s="554"/>
    </row>
    <row r="86" spans="1:18" s="10" customFormat="1">
      <c r="A86" s="184" t="s">
        <v>159</v>
      </c>
      <c r="B86" s="185" t="s">
        <v>154</v>
      </c>
      <c r="C86" s="679">
        <v>40960</v>
      </c>
      <c r="D86" s="121" t="s">
        <v>154</v>
      </c>
      <c r="E86" s="122" t="s">
        <v>9</v>
      </c>
      <c r="F86" s="122">
        <v>1</v>
      </c>
      <c r="G86" s="122">
        <v>0</v>
      </c>
      <c r="H86" s="122">
        <v>0</v>
      </c>
      <c r="I86" s="122">
        <v>3</v>
      </c>
      <c r="J86" s="122">
        <v>1</v>
      </c>
      <c r="K86" s="122">
        <v>0</v>
      </c>
      <c r="L86" s="122">
        <v>0</v>
      </c>
      <c r="M86" s="122">
        <v>0</v>
      </c>
      <c r="N86" s="122"/>
      <c r="O86" s="122"/>
      <c r="P86" s="383">
        <f>SUM(F86:O86)</f>
        <v>5</v>
      </c>
      <c r="Q86" s="10" t="s">
        <v>167</v>
      </c>
      <c r="R86" s="554"/>
    </row>
    <row r="87" spans="1:18" s="10" customFormat="1" ht="15" thickBot="1">
      <c r="A87" s="184" t="s">
        <v>159</v>
      </c>
      <c r="B87" s="185" t="s">
        <v>154</v>
      </c>
      <c r="C87" s="678"/>
      <c r="D87" s="84" t="s">
        <v>7</v>
      </c>
      <c r="E87" s="12"/>
      <c r="F87" s="12">
        <v>0</v>
      </c>
      <c r="G87" s="12">
        <v>0</v>
      </c>
      <c r="H87" s="12">
        <v>1</v>
      </c>
      <c r="I87" s="12">
        <v>0</v>
      </c>
      <c r="J87" s="12">
        <v>0</v>
      </c>
      <c r="K87" s="12">
        <v>2</v>
      </c>
      <c r="L87" s="12">
        <v>1</v>
      </c>
      <c r="M87" s="12">
        <v>2</v>
      </c>
      <c r="N87" s="12"/>
      <c r="O87" s="12"/>
      <c r="P87" s="378">
        <f>SUM(F87:O87)</f>
        <v>6</v>
      </c>
      <c r="Q87" s="10" t="s">
        <v>133</v>
      </c>
      <c r="R87" s="554"/>
    </row>
    <row r="88" spans="1:18" s="10" customFormat="1" ht="15" thickBot="1">
      <c r="A88" s="198" t="s">
        <v>159</v>
      </c>
      <c r="B88" s="185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R88" s="554"/>
    </row>
    <row r="89" spans="1:18" s="10" customFormat="1">
      <c r="A89" s="184" t="s">
        <v>159</v>
      </c>
      <c r="B89" s="185" t="s">
        <v>168</v>
      </c>
      <c r="C89" s="679">
        <v>40961</v>
      </c>
      <c r="D89" s="121" t="s">
        <v>7</v>
      </c>
      <c r="E89" s="122" t="s">
        <v>9</v>
      </c>
      <c r="F89" s="122">
        <v>1</v>
      </c>
      <c r="G89" s="122">
        <v>0</v>
      </c>
      <c r="H89" s="122">
        <v>2</v>
      </c>
      <c r="I89" s="122">
        <v>0</v>
      </c>
      <c r="J89" s="122">
        <v>1</v>
      </c>
      <c r="K89" s="122">
        <v>1</v>
      </c>
      <c r="L89" s="122">
        <v>0</v>
      </c>
      <c r="M89" s="122">
        <v>0</v>
      </c>
      <c r="N89" s="122"/>
      <c r="O89" s="122"/>
      <c r="P89" s="382">
        <f>SUM(F89:O89)</f>
        <v>5</v>
      </c>
      <c r="Q89" s="10" t="s">
        <v>133</v>
      </c>
      <c r="R89" s="554"/>
    </row>
    <row r="90" spans="1:18" s="10" customFormat="1" ht="15" thickBot="1">
      <c r="A90" s="184" t="s">
        <v>159</v>
      </c>
      <c r="B90" s="185" t="s">
        <v>168</v>
      </c>
      <c r="C90" s="678"/>
      <c r="D90" s="84" t="s">
        <v>168</v>
      </c>
      <c r="E90" s="12"/>
      <c r="F90" s="12">
        <v>0</v>
      </c>
      <c r="G90" s="12">
        <v>0</v>
      </c>
      <c r="H90" s="12">
        <v>0</v>
      </c>
      <c r="I90" s="12">
        <v>2</v>
      </c>
      <c r="J90" s="12">
        <v>0</v>
      </c>
      <c r="K90" s="12">
        <v>0</v>
      </c>
      <c r="L90" s="12">
        <v>1</v>
      </c>
      <c r="M90" s="12">
        <v>1</v>
      </c>
      <c r="N90" s="12"/>
      <c r="O90" s="12"/>
      <c r="P90" s="380">
        <f>SUM(F90:O90)</f>
        <v>4</v>
      </c>
      <c r="Q90" s="10" t="s">
        <v>169</v>
      </c>
      <c r="R90" s="554"/>
    </row>
    <row r="91" spans="1:18" s="10" customFormat="1" ht="15" thickBot="1">
      <c r="A91" s="184" t="s">
        <v>159</v>
      </c>
      <c r="B91" s="185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R91" s="554"/>
    </row>
    <row r="92" spans="1:18" s="10" customFormat="1">
      <c r="A92" s="184" t="s">
        <v>159</v>
      </c>
      <c r="B92" s="185" t="s">
        <v>10</v>
      </c>
      <c r="C92" s="679">
        <v>40961</v>
      </c>
      <c r="D92" s="121" t="s">
        <v>7</v>
      </c>
      <c r="E92" s="122"/>
      <c r="F92" s="122">
        <v>1</v>
      </c>
      <c r="G92" s="122">
        <v>0</v>
      </c>
      <c r="H92" s="122">
        <v>1</v>
      </c>
      <c r="I92" s="122">
        <v>0</v>
      </c>
      <c r="J92" s="122">
        <v>0</v>
      </c>
      <c r="K92" s="122">
        <v>0</v>
      </c>
      <c r="L92" s="122">
        <v>2</v>
      </c>
      <c r="M92" s="122" t="s">
        <v>6</v>
      </c>
      <c r="N92" s="122"/>
      <c r="O92" s="122"/>
      <c r="P92" s="384">
        <f>SUM(F92:O92)</f>
        <v>4</v>
      </c>
      <c r="Q92" s="10" t="s">
        <v>42</v>
      </c>
      <c r="R92" s="554"/>
    </row>
    <row r="93" spans="1:18" s="10" customFormat="1" ht="15" thickBot="1">
      <c r="A93" s="184" t="s">
        <v>159</v>
      </c>
      <c r="B93" s="185" t="s">
        <v>10</v>
      </c>
      <c r="C93" s="678"/>
      <c r="D93" s="84" t="s">
        <v>10</v>
      </c>
      <c r="E93" s="12" t="s">
        <v>9</v>
      </c>
      <c r="F93" s="12">
        <v>0</v>
      </c>
      <c r="G93" s="12">
        <v>0</v>
      </c>
      <c r="H93" s="12">
        <v>0</v>
      </c>
      <c r="I93" s="12">
        <v>2</v>
      </c>
      <c r="J93" s="12">
        <v>2</v>
      </c>
      <c r="K93" s="12">
        <v>3</v>
      </c>
      <c r="L93" s="12">
        <v>0</v>
      </c>
      <c r="M93" s="12" t="s">
        <v>6</v>
      </c>
      <c r="N93" s="12"/>
      <c r="O93" s="12"/>
      <c r="P93" s="380">
        <f>SUM(F93:O93)</f>
        <v>7</v>
      </c>
      <c r="Q93" s="10" t="s">
        <v>170</v>
      </c>
      <c r="R93" s="554"/>
    </row>
    <row r="94" spans="1:18" s="10" customFormat="1" ht="15" thickBot="1">
      <c r="A94" s="184" t="s">
        <v>159</v>
      </c>
      <c r="B94" s="185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R94" s="554"/>
    </row>
    <row r="95" spans="1:18" s="10" customFormat="1">
      <c r="A95" s="184" t="s">
        <v>159</v>
      </c>
      <c r="B95" s="185" t="s">
        <v>11</v>
      </c>
      <c r="C95" s="679">
        <v>40962</v>
      </c>
      <c r="D95" s="121" t="s">
        <v>7</v>
      </c>
      <c r="E95" s="122"/>
      <c r="F95" s="122">
        <v>0</v>
      </c>
      <c r="G95" s="122">
        <v>1</v>
      </c>
      <c r="H95" s="122">
        <v>0</v>
      </c>
      <c r="I95" s="122">
        <v>1</v>
      </c>
      <c r="J95" s="122">
        <v>0</v>
      </c>
      <c r="K95" s="122">
        <v>1</v>
      </c>
      <c r="L95" s="122">
        <v>0</v>
      </c>
      <c r="M95" s="122" t="s">
        <v>6</v>
      </c>
      <c r="N95" s="122"/>
      <c r="O95" s="122"/>
      <c r="P95" s="384">
        <f>SUM(F95:O95)</f>
        <v>3</v>
      </c>
      <c r="Q95" s="10" t="s">
        <v>133</v>
      </c>
      <c r="R95" s="554" t="s">
        <v>568</v>
      </c>
    </row>
    <row r="96" spans="1:18" s="10" customFormat="1" ht="15" thickBot="1">
      <c r="A96" s="184" t="s">
        <v>159</v>
      </c>
      <c r="B96" s="185" t="s">
        <v>11</v>
      </c>
      <c r="C96" s="678"/>
      <c r="D96" s="84" t="s">
        <v>11</v>
      </c>
      <c r="E96" s="12" t="s">
        <v>9</v>
      </c>
      <c r="F96" s="12">
        <v>4</v>
      </c>
      <c r="G96" s="12">
        <v>0</v>
      </c>
      <c r="H96" s="12">
        <v>3</v>
      </c>
      <c r="I96" s="12">
        <v>0</v>
      </c>
      <c r="J96" s="12">
        <v>4</v>
      </c>
      <c r="K96" s="12">
        <v>0</v>
      </c>
      <c r="L96" s="12">
        <v>3</v>
      </c>
      <c r="M96" s="12" t="s">
        <v>6</v>
      </c>
      <c r="N96" s="12"/>
      <c r="O96" s="12"/>
      <c r="P96" s="380">
        <f>SUM(F96:O96)</f>
        <v>14</v>
      </c>
      <c r="Q96" s="10" t="s">
        <v>172</v>
      </c>
      <c r="R96" s="554" t="s">
        <v>646</v>
      </c>
    </row>
    <row r="97" spans="1:18" s="10" customFormat="1" ht="15" thickBot="1">
      <c r="A97" s="184" t="s">
        <v>159</v>
      </c>
      <c r="B97" s="185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R97" s="554" t="s">
        <v>658</v>
      </c>
    </row>
    <row r="98" spans="1:18" s="10" customFormat="1">
      <c r="A98" s="184" t="s">
        <v>159</v>
      </c>
      <c r="B98" s="185" t="s">
        <v>18</v>
      </c>
      <c r="C98" s="679">
        <v>40962</v>
      </c>
      <c r="D98" s="121" t="s">
        <v>18</v>
      </c>
      <c r="E98" s="122" t="s">
        <v>9</v>
      </c>
      <c r="F98" s="122">
        <v>0</v>
      </c>
      <c r="G98" s="122">
        <v>0</v>
      </c>
      <c r="H98" s="122">
        <v>2</v>
      </c>
      <c r="I98" s="122">
        <v>1</v>
      </c>
      <c r="J98" s="122">
        <v>1</v>
      </c>
      <c r="K98" s="122">
        <v>0</v>
      </c>
      <c r="L98" s="122">
        <v>1</v>
      </c>
      <c r="M98" s="122">
        <v>0</v>
      </c>
      <c r="N98" s="122">
        <v>0</v>
      </c>
      <c r="O98" s="122"/>
      <c r="P98" s="383">
        <f>SUM(F98:O98)</f>
        <v>5</v>
      </c>
      <c r="Q98" s="10" t="s">
        <v>171</v>
      </c>
      <c r="R98" s="554" t="s">
        <v>638</v>
      </c>
    </row>
    <row r="99" spans="1:18" s="10" customFormat="1" ht="15" thickBot="1">
      <c r="A99" s="184" t="s">
        <v>159</v>
      </c>
      <c r="B99" s="185" t="s">
        <v>18</v>
      </c>
      <c r="C99" s="678"/>
      <c r="D99" s="84" t="s">
        <v>7</v>
      </c>
      <c r="E99" s="12"/>
      <c r="F99" s="12">
        <v>2</v>
      </c>
      <c r="G99" s="12">
        <v>1</v>
      </c>
      <c r="H99" s="12">
        <v>0</v>
      </c>
      <c r="I99" s="12">
        <v>0</v>
      </c>
      <c r="J99" s="12">
        <v>0</v>
      </c>
      <c r="K99" s="12">
        <v>1</v>
      </c>
      <c r="L99" s="12">
        <v>0</v>
      </c>
      <c r="M99" s="12">
        <v>1</v>
      </c>
      <c r="N99" s="12">
        <v>2</v>
      </c>
      <c r="O99" s="12"/>
      <c r="P99" s="378">
        <f>SUM(F99:O99)</f>
        <v>7</v>
      </c>
      <c r="Q99" s="10" t="s">
        <v>42</v>
      </c>
      <c r="R99" s="554" t="s">
        <v>659</v>
      </c>
    </row>
    <row r="100" spans="1:18" s="10" customFormat="1" ht="15" thickBot="1">
      <c r="A100" s="184" t="s">
        <v>159</v>
      </c>
      <c r="B100" s="185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R100" s="554" t="s">
        <v>660</v>
      </c>
    </row>
    <row r="101" spans="1:18" s="10" customFormat="1">
      <c r="A101" s="184" t="s">
        <v>159</v>
      </c>
      <c r="B101" s="185" t="s">
        <v>15</v>
      </c>
      <c r="C101" s="679">
        <v>40963</v>
      </c>
      <c r="D101" s="121" t="s">
        <v>15</v>
      </c>
      <c r="E101" s="122" t="s">
        <v>9</v>
      </c>
      <c r="F101" s="122">
        <v>2</v>
      </c>
      <c r="G101" s="122">
        <v>1</v>
      </c>
      <c r="H101" s="122">
        <v>0</v>
      </c>
      <c r="I101" s="122">
        <v>4</v>
      </c>
      <c r="J101" s="122">
        <v>0</v>
      </c>
      <c r="K101" s="122">
        <v>0</v>
      </c>
      <c r="L101" s="122">
        <v>0</v>
      </c>
      <c r="M101" s="122" t="s">
        <v>6</v>
      </c>
      <c r="N101" s="122"/>
      <c r="O101" s="122"/>
      <c r="P101" s="383">
        <f>SUM(F101:O101)</f>
        <v>7</v>
      </c>
      <c r="Q101" s="10" t="s">
        <v>166</v>
      </c>
      <c r="R101" s="554" t="s">
        <v>661</v>
      </c>
    </row>
    <row r="102" spans="1:18" s="10" customFormat="1" ht="15" thickBot="1">
      <c r="A102" s="184" t="s">
        <v>159</v>
      </c>
      <c r="B102" s="185" t="s">
        <v>15</v>
      </c>
      <c r="C102" s="678"/>
      <c r="D102" s="84" t="s">
        <v>7</v>
      </c>
      <c r="E102" s="12"/>
      <c r="F102" s="12">
        <v>0</v>
      </c>
      <c r="G102" s="12">
        <v>0</v>
      </c>
      <c r="H102" s="12">
        <v>1</v>
      </c>
      <c r="I102" s="12">
        <v>0</v>
      </c>
      <c r="J102" s="12">
        <v>0</v>
      </c>
      <c r="K102" s="12">
        <v>0</v>
      </c>
      <c r="L102" s="12">
        <v>1</v>
      </c>
      <c r="M102" s="12" t="s">
        <v>6</v>
      </c>
      <c r="N102" s="12"/>
      <c r="O102" s="12"/>
      <c r="P102" s="376">
        <f>SUM(F102:O102)</f>
        <v>2</v>
      </c>
      <c r="Q102" s="10" t="s">
        <v>133</v>
      </c>
      <c r="R102" s="554" t="s">
        <v>595</v>
      </c>
    </row>
    <row r="103" spans="1:18" s="10" customFormat="1" ht="15" thickBot="1">
      <c r="A103" s="184" t="s">
        <v>159</v>
      </c>
      <c r="B103" s="185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R103" s="554" t="s">
        <v>662</v>
      </c>
    </row>
    <row r="104" spans="1:18" s="10" customFormat="1">
      <c r="A104" s="184" t="s">
        <v>159</v>
      </c>
      <c r="B104" s="185" t="s">
        <v>15</v>
      </c>
      <c r="C104" s="680">
        <v>40964</v>
      </c>
      <c r="D104" s="83" t="s">
        <v>7</v>
      </c>
      <c r="E104" s="82"/>
      <c r="F104" s="82">
        <v>1</v>
      </c>
      <c r="G104" s="82">
        <v>0</v>
      </c>
      <c r="H104" s="82">
        <v>1</v>
      </c>
      <c r="I104" s="82">
        <v>0</v>
      </c>
      <c r="J104" s="82">
        <v>0</v>
      </c>
      <c r="K104" s="82">
        <v>0</v>
      </c>
      <c r="L104" s="82">
        <v>2</v>
      </c>
      <c r="M104" s="82" t="s">
        <v>6</v>
      </c>
      <c r="N104" s="82"/>
      <c r="O104" s="82"/>
      <c r="P104" s="373">
        <f>SUM(F104:O104)</f>
        <v>4</v>
      </c>
      <c r="Q104" s="10" t="s">
        <v>42</v>
      </c>
      <c r="R104" s="554" t="s">
        <v>644</v>
      </c>
    </row>
    <row r="105" spans="1:18" s="14" customFormat="1" ht="15" thickBot="1">
      <c r="A105" s="37" t="s">
        <v>159</v>
      </c>
      <c r="B105" s="186" t="s">
        <v>15</v>
      </c>
      <c r="C105" s="678"/>
      <c r="D105" s="100" t="s">
        <v>15</v>
      </c>
      <c r="E105" s="12" t="s">
        <v>9</v>
      </c>
      <c r="F105" s="12">
        <v>0</v>
      </c>
      <c r="G105" s="12">
        <v>2</v>
      </c>
      <c r="H105" s="12">
        <v>0</v>
      </c>
      <c r="I105" s="12">
        <v>2</v>
      </c>
      <c r="J105" s="12">
        <v>3</v>
      </c>
      <c r="K105" s="12">
        <v>0</v>
      </c>
      <c r="L105" s="12">
        <v>0</v>
      </c>
      <c r="M105" s="12" t="s">
        <v>6</v>
      </c>
      <c r="N105" s="12"/>
      <c r="O105" s="12"/>
      <c r="P105" s="380">
        <f>SUM(F105:O105)</f>
        <v>7</v>
      </c>
      <c r="Q105" s="299" t="s">
        <v>166</v>
      </c>
      <c r="R105" s="555" t="s">
        <v>663</v>
      </c>
    </row>
    <row r="106" spans="1:18" ht="15" thickBot="1">
      <c r="A106" s="42" t="s">
        <v>43</v>
      </c>
      <c r="B106" s="105"/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7"/>
      <c r="Q106" s="10"/>
      <c r="R106" s="554"/>
    </row>
    <row r="107" spans="1:18">
      <c r="A107" s="42" t="s">
        <v>43</v>
      </c>
      <c r="B107" s="106" t="s">
        <v>44</v>
      </c>
      <c r="C107" s="679">
        <v>40869</v>
      </c>
      <c r="D107" s="121" t="s">
        <v>22</v>
      </c>
      <c r="E107" s="122"/>
      <c r="F107" s="122">
        <v>2</v>
      </c>
      <c r="G107" s="122">
        <v>0</v>
      </c>
      <c r="H107" s="122">
        <v>0</v>
      </c>
      <c r="I107" s="122">
        <v>2</v>
      </c>
      <c r="J107" s="122">
        <v>0</v>
      </c>
      <c r="K107" s="122">
        <v>1</v>
      </c>
      <c r="L107" s="122">
        <v>1</v>
      </c>
      <c r="M107" s="122">
        <v>2</v>
      </c>
      <c r="N107" s="122"/>
      <c r="O107" s="122"/>
      <c r="P107" s="382">
        <f t="shared" si="1"/>
        <v>8</v>
      </c>
      <c r="Q107" s="416" t="s">
        <v>42</v>
      </c>
      <c r="R107" s="554"/>
    </row>
    <row r="108" spans="1:18" ht="15" thickBot="1">
      <c r="A108" s="42" t="s">
        <v>43</v>
      </c>
      <c r="B108" s="106" t="s">
        <v>44</v>
      </c>
      <c r="C108" s="678"/>
      <c r="D108" s="84" t="s">
        <v>44</v>
      </c>
      <c r="E108" s="12"/>
      <c r="F108" s="12">
        <v>0</v>
      </c>
      <c r="G108" s="12">
        <v>1</v>
      </c>
      <c r="H108" s="12">
        <v>0</v>
      </c>
      <c r="I108" s="12">
        <v>0</v>
      </c>
      <c r="J108" s="12">
        <v>2</v>
      </c>
      <c r="K108" s="12">
        <v>0</v>
      </c>
      <c r="L108" s="12">
        <v>0</v>
      </c>
      <c r="M108" s="12">
        <v>0</v>
      </c>
      <c r="N108" s="12"/>
      <c r="O108" s="12"/>
      <c r="P108" s="380">
        <f t="shared" si="1"/>
        <v>3</v>
      </c>
      <c r="Q108" s="10" t="s">
        <v>141</v>
      </c>
      <c r="R108" s="554"/>
    </row>
    <row r="109" spans="1:18" ht="15" thickBot="1">
      <c r="A109" s="42" t="s">
        <v>43</v>
      </c>
      <c r="B109" s="106"/>
      <c r="C109" s="194"/>
      <c r="D109" s="194"/>
      <c r="E109" s="194"/>
      <c r="F109" s="194"/>
      <c r="G109" s="194"/>
      <c r="H109" s="194"/>
      <c r="I109" s="194"/>
      <c r="J109" s="194"/>
      <c r="K109" s="194"/>
      <c r="L109" s="194"/>
      <c r="M109" s="194"/>
      <c r="N109" s="194"/>
      <c r="O109" s="194"/>
      <c r="P109" s="194"/>
      <c r="Q109" s="10"/>
      <c r="R109" s="554"/>
    </row>
    <row r="110" spans="1:18">
      <c r="A110" s="42" t="s">
        <v>43</v>
      </c>
      <c r="B110" s="106" t="s">
        <v>129</v>
      </c>
      <c r="C110" s="679">
        <v>40869</v>
      </c>
      <c r="D110" s="121" t="s">
        <v>129</v>
      </c>
      <c r="E110" s="122"/>
      <c r="F110" s="122">
        <v>1</v>
      </c>
      <c r="G110" s="122">
        <v>0</v>
      </c>
      <c r="H110" s="122">
        <v>1</v>
      </c>
      <c r="I110" s="122">
        <v>0</v>
      </c>
      <c r="J110" s="122">
        <v>0</v>
      </c>
      <c r="K110" s="122">
        <v>0</v>
      </c>
      <c r="L110" s="122">
        <v>0</v>
      </c>
      <c r="M110" s="122" t="s">
        <v>6</v>
      </c>
      <c r="N110" s="122"/>
      <c r="O110" s="122"/>
      <c r="P110" s="383">
        <f t="shared" si="1"/>
        <v>2</v>
      </c>
      <c r="Q110" s="10" t="s">
        <v>142</v>
      </c>
      <c r="R110" s="554"/>
    </row>
    <row r="111" spans="1:18" ht="15" thickBot="1">
      <c r="A111" s="42" t="s">
        <v>43</v>
      </c>
      <c r="B111" s="106" t="s">
        <v>129</v>
      </c>
      <c r="C111" s="678"/>
      <c r="D111" s="84" t="s">
        <v>22</v>
      </c>
      <c r="E111" s="12"/>
      <c r="F111" s="12">
        <v>0</v>
      </c>
      <c r="G111" s="12">
        <v>0</v>
      </c>
      <c r="H111" s="12">
        <v>0</v>
      </c>
      <c r="I111" s="12">
        <v>1</v>
      </c>
      <c r="J111" s="12">
        <v>1</v>
      </c>
      <c r="K111" s="12">
        <v>1</v>
      </c>
      <c r="L111" s="12">
        <v>2</v>
      </c>
      <c r="M111" s="12" t="s">
        <v>6</v>
      </c>
      <c r="N111" s="12"/>
      <c r="O111" s="12"/>
      <c r="P111" s="378">
        <f t="shared" si="1"/>
        <v>5</v>
      </c>
      <c r="Q111" s="10" t="s">
        <v>42</v>
      </c>
      <c r="R111" s="554"/>
    </row>
    <row r="112" spans="1:18" ht="15" thickBot="1">
      <c r="A112" s="42" t="s">
        <v>43</v>
      </c>
      <c r="B112" s="106"/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7"/>
      <c r="Q112" s="10"/>
      <c r="R112" s="554"/>
    </row>
    <row r="113" spans="1:18">
      <c r="A113" s="42" t="s">
        <v>43</v>
      </c>
      <c r="B113" s="106" t="s">
        <v>130</v>
      </c>
      <c r="C113" s="679">
        <v>40870</v>
      </c>
      <c r="D113" s="121" t="s">
        <v>130</v>
      </c>
      <c r="E113" s="122"/>
      <c r="F113" s="122">
        <v>1</v>
      </c>
      <c r="G113" s="122">
        <v>0</v>
      </c>
      <c r="H113" s="122">
        <v>0</v>
      </c>
      <c r="I113" s="122">
        <v>3</v>
      </c>
      <c r="J113" s="122">
        <v>2</v>
      </c>
      <c r="K113" s="122">
        <v>2</v>
      </c>
      <c r="L113" s="122">
        <v>0</v>
      </c>
      <c r="M113" s="122" t="s">
        <v>6</v>
      </c>
      <c r="N113" s="122"/>
      <c r="O113" s="122"/>
      <c r="P113" s="383">
        <f t="shared" si="1"/>
        <v>8</v>
      </c>
      <c r="Q113" s="10" t="s">
        <v>137</v>
      </c>
      <c r="R113" s="554"/>
    </row>
    <row r="114" spans="1:18" ht="15" thickBot="1">
      <c r="A114" s="42" t="s">
        <v>43</v>
      </c>
      <c r="B114" s="106" t="s">
        <v>130</v>
      </c>
      <c r="C114" s="678"/>
      <c r="D114" s="84" t="s">
        <v>22</v>
      </c>
      <c r="E114" s="12"/>
      <c r="F114" s="12">
        <v>0</v>
      </c>
      <c r="G114" s="12">
        <v>1</v>
      </c>
      <c r="H114" s="12">
        <v>1</v>
      </c>
      <c r="I114" s="12">
        <v>0</v>
      </c>
      <c r="J114" s="12">
        <v>0</v>
      </c>
      <c r="K114" s="12">
        <v>0</v>
      </c>
      <c r="L114" s="12">
        <v>2</v>
      </c>
      <c r="M114" s="12" t="s">
        <v>6</v>
      </c>
      <c r="N114" s="12"/>
      <c r="O114" s="12"/>
      <c r="P114" s="376">
        <f t="shared" si="1"/>
        <v>4</v>
      </c>
      <c r="Q114" s="10" t="s">
        <v>42</v>
      </c>
      <c r="R114" s="554"/>
    </row>
    <row r="115" spans="1:18" ht="15" thickBot="1">
      <c r="A115" s="42" t="s">
        <v>43</v>
      </c>
      <c r="B115" s="106"/>
      <c r="C115" s="194"/>
      <c r="D115" s="194"/>
      <c r="E115" s="194"/>
      <c r="F115" s="194"/>
      <c r="G115" s="194"/>
      <c r="H115" s="194"/>
      <c r="I115" s="194"/>
      <c r="J115" s="194"/>
      <c r="K115" s="194"/>
      <c r="L115" s="194"/>
      <c r="M115" s="194"/>
      <c r="N115" s="194"/>
      <c r="O115" s="194"/>
      <c r="P115" s="194"/>
      <c r="Q115" s="10"/>
      <c r="R115" s="554"/>
    </row>
    <row r="116" spans="1:18">
      <c r="A116" s="42" t="s">
        <v>43</v>
      </c>
      <c r="B116" s="106" t="s">
        <v>131</v>
      </c>
      <c r="C116" s="679">
        <v>40870</v>
      </c>
      <c r="D116" s="121" t="s">
        <v>22</v>
      </c>
      <c r="E116" s="122"/>
      <c r="F116" s="122">
        <v>2</v>
      </c>
      <c r="G116" s="122">
        <v>2</v>
      </c>
      <c r="H116" s="122">
        <v>0</v>
      </c>
      <c r="I116" s="122">
        <v>3</v>
      </c>
      <c r="J116" s="122">
        <v>0</v>
      </c>
      <c r="K116" s="122">
        <v>3</v>
      </c>
      <c r="L116" s="122">
        <v>0</v>
      </c>
      <c r="M116" s="122" t="s">
        <v>6</v>
      </c>
      <c r="N116" s="122"/>
      <c r="O116" s="122"/>
      <c r="P116" s="382">
        <f t="shared" si="1"/>
        <v>10</v>
      </c>
      <c r="Q116" s="10" t="s">
        <v>42</v>
      </c>
      <c r="R116" s="554"/>
    </row>
    <row r="117" spans="1:18" ht="15" thickBot="1">
      <c r="A117" s="42" t="s">
        <v>43</v>
      </c>
      <c r="B117" s="106" t="s">
        <v>131</v>
      </c>
      <c r="C117" s="678"/>
      <c r="D117" s="84" t="s">
        <v>131</v>
      </c>
      <c r="E117" s="12"/>
      <c r="F117" s="12">
        <v>0</v>
      </c>
      <c r="G117" s="12">
        <v>0</v>
      </c>
      <c r="H117" s="12">
        <v>1</v>
      </c>
      <c r="I117" s="12">
        <v>0</v>
      </c>
      <c r="J117" s="12">
        <v>3</v>
      </c>
      <c r="K117" s="12">
        <v>0</v>
      </c>
      <c r="L117" s="12">
        <v>1</v>
      </c>
      <c r="M117" s="12" t="s">
        <v>6</v>
      </c>
      <c r="N117" s="12"/>
      <c r="O117" s="12"/>
      <c r="P117" s="380">
        <f t="shared" si="1"/>
        <v>5</v>
      </c>
      <c r="Q117" s="10" t="s">
        <v>143</v>
      </c>
      <c r="R117" s="554"/>
    </row>
    <row r="118" spans="1:18" ht="15" thickBot="1">
      <c r="A118" s="42" t="s">
        <v>43</v>
      </c>
      <c r="B118" s="106"/>
      <c r="C118" s="194"/>
      <c r="D118" s="194"/>
      <c r="E118" s="194"/>
      <c r="F118" s="194"/>
      <c r="G118" s="194"/>
      <c r="H118" s="194"/>
      <c r="I118" s="194"/>
      <c r="J118" s="194"/>
      <c r="K118" s="194"/>
      <c r="L118" s="194"/>
      <c r="M118" s="194"/>
      <c r="N118" s="194"/>
      <c r="O118" s="194"/>
      <c r="P118" s="194"/>
      <c r="Q118" s="10"/>
      <c r="R118" s="554"/>
    </row>
    <row r="119" spans="1:18">
      <c r="A119" s="199" t="s">
        <v>43</v>
      </c>
      <c r="B119" s="106" t="s">
        <v>132</v>
      </c>
      <c r="C119" s="679">
        <v>40935</v>
      </c>
      <c r="D119" s="121" t="s">
        <v>22</v>
      </c>
      <c r="E119" s="122"/>
      <c r="F119" s="122">
        <v>0</v>
      </c>
      <c r="G119" s="122">
        <v>1</v>
      </c>
      <c r="H119" s="122">
        <v>1</v>
      </c>
      <c r="I119" s="122">
        <v>0</v>
      </c>
      <c r="J119" s="122">
        <v>4</v>
      </c>
      <c r="K119" s="122">
        <v>2</v>
      </c>
      <c r="L119" s="122">
        <v>1</v>
      </c>
      <c r="M119" s="122" t="s">
        <v>6</v>
      </c>
      <c r="N119" s="122"/>
      <c r="O119" s="122"/>
      <c r="P119" s="382">
        <f t="shared" si="1"/>
        <v>9</v>
      </c>
      <c r="Q119" s="10" t="s">
        <v>133</v>
      </c>
      <c r="R119" s="554"/>
    </row>
    <row r="120" spans="1:18" ht="15" thickBot="1">
      <c r="A120" s="42" t="s">
        <v>43</v>
      </c>
      <c r="B120" s="106" t="s">
        <v>132</v>
      </c>
      <c r="C120" s="678"/>
      <c r="D120" s="84" t="s">
        <v>132</v>
      </c>
      <c r="E120" s="12"/>
      <c r="F120" s="12">
        <v>3</v>
      </c>
      <c r="G120" s="12">
        <v>0</v>
      </c>
      <c r="H120" s="12">
        <v>0</v>
      </c>
      <c r="I120" s="12">
        <v>1</v>
      </c>
      <c r="J120" s="12">
        <v>0</v>
      </c>
      <c r="K120" s="12">
        <v>0</v>
      </c>
      <c r="L120" s="12">
        <v>0</v>
      </c>
      <c r="M120" s="12" t="s">
        <v>6</v>
      </c>
      <c r="N120" s="12"/>
      <c r="O120" s="12"/>
      <c r="P120" s="380">
        <f t="shared" si="1"/>
        <v>4</v>
      </c>
      <c r="Q120" s="10" t="s">
        <v>144</v>
      </c>
      <c r="R120" s="554"/>
    </row>
    <row r="121" spans="1:18" ht="15" thickBot="1">
      <c r="A121" s="42" t="s">
        <v>43</v>
      </c>
      <c r="B121" s="106"/>
      <c r="C121" s="194"/>
      <c r="D121" s="194"/>
      <c r="E121" s="194"/>
      <c r="F121" s="194"/>
      <c r="G121" s="194"/>
      <c r="H121" s="194"/>
      <c r="I121" s="194"/>
      <c r="J121" s="194"/>
      <c r="K121" s="194"/>
      <c r="L121" s="194"/>
      <c r="M121" s="194"/>
      <c r="N121" s="194"/>
      <c r="O121" s="194"/>
      <c r="P121" s="194"/>
      <c r="Q121" s="10"/>
      <c r="R121" s="554"/>
    </row>
    <row r="122" spans="1:18">
      <c r="A122" s="42" t="s">
        <v>43</v>
      </c>
      <c r="B122" s="106" t="s">
        <v>129</v>
      </c>
      <c r="C122" s="679">
        <v>40935</v>
      </c>
      <c r="D122" s="121" t="s">
        <v>22</v>
      </c>
      <c r="E122" s="122"/>
      <c r="F122" s="122">
        <v>0</v>
      </c>
      <c r="G122" s="122">
        <v>0</v>
      </c>
      <c r="H122" s="122">
        <v>0</v>
      </c>
      <c r="I122" s="122">
        <v>1</v>
      </c>
      <c r="J122" s="122">
        <v>0</v>
      </c>
      <c r="K122" s="122">
        <v>3</v>
      </c>
      <c r="L122" s="122">
        <v>2</v>
      </c>
      <c r="M122" s="122">
        <v>0</v>
      </c>
      <c r="N122" s="122"/>
      <c r="O122" s="122"/>
      <c r="P122" s="384">
        <f t="shared" si="1"/>
        <v>6</v>
      </c>
      <c r="Q122" s="10" t="s">
        <v>133</v>
      </c>
      <c r="R122" s="554"/>
    </row>
    <row r="123" spans="1:18" ht="15" thickBot="1">
      <c r="A123" s="42" t="s">
        <v>43</v>
      </c>
      <c r="B123" s="106" t="s">
        <v>129</v>
      </c>
      <c r="C123" s="678"/>
      <c r="D123" s="84" t="s">
        <v>129</v>
      </c>
      <c r="E123" s="12"/>
      <c r="F123" s="12">
        <v>1</v>
      </c>
      <c r="G123" s="12">
        <v>2</v>
      </c>
      <c r="H123" s="12">
        <v>0</v>
      </c>
      <c r="I123" s="12">
        <v>0</v>
      </c>
      <c r="J123" s="12">
        <v>1</v>
      </c>
      <c r="K123" s="12">
        <v>0</v>
      </c>
      <c r="L123" s="12">
        <v>0</v>
      </c>
      <c r="M123" s="12">
        <v>3</v>
      </c>
      <c r="N123" s="12"/>
      <c r="O123" s="12"/>
      <c r="P123" s="380">
        <f t="shared" si="1"/>
        <v>7</v>
      </c>
      <c r="Q123" s="10" t="s">
        <v>134</v>
      </c>
      <c r="R123" s="554"/>
    </row>
    <row r="124" spans="1:18" ht="15" thickBot="1">
      <c r="A124" s="42" t="s">
        <v>43</v>
      </c>
      <c r="B124" s="106"/>
      <c r="C124" s="194"/>
      <c r="D124" s="194"/>
      <c r="E124" s="194"/>
      <c r="F124" s="194"/>
      <c r="G124" s="194"/>
      <c r="H124" s="194"/>
      <c r="I124" s="194"/>
      <c r="J124" s="194"/>
      <c r="K124" s="194"/>
      <c r="L124" s="194"/>
      <c r="M124" s="194"/>
      <c r="N124" s="194"/>
      <c r="O124" s="194"/>
      <c r="P124" s="194"/>
      <c r="Q124" s="10"/>
      <c r="R124" s="554"/>
    </row>
    <row r="125" spans="1:18">
      <c r="A125" s="42" t="s">
        <v>43</v>
      </c>
      <c r="B125" s="106" t="s">
        <v>44</v>
      </c>
      <c r="C125" s="679">
        <v>40936</v>
      </c>
      <c r="D125" s="121" t="s">
        <v>44</v>
      </c>
      <c r="E125" s="122"/>
      <c r="F125" s="122">
        <v>1</v>
      </c>
      <c r="G125" s="122">
        <v>1</v>
      </c>
      <c r="H125" s="122">
        <v>0</v>
      </c>
      <c r="I125" s="122">
        <v>1</v>
      </c>
      <c r="J125" s="122">
        <v>1</v>
      </c>
      <c r="K125" s="122">
        <v>0</v>
      </c>
      <c r="L125" s="122">
        <v>1</v>
      </c>
      <c r="M125" s="122" t="s">
        <v>6</v>
      </c>
      <c r="N125" s="122"/>
      <c r="O125" s="122"/>
      <c r="P125" s="383">
        <f t="shared" si="1"/>
        <v>5</v>
      </c>
      <c r="Q125" s="10" t="s">
        <v>136</v>
      </c>
      <c r="R125" s="554"/>
    </row>
    <row r="126" spans="1:18" ht="15" thickBot="1">
      <c r="A126" s="42" t="s">
        <v>43</v>
      </c>
      <c r="B126" s="106" t="s">
        <v>44</v>
      </c>
      <c r="C126" s="678"/>
      <c r="D126" s="84" t="s">
        <v>22</v>
      </c>
      <c r="E126" s="12"/>
      <c r="F126" s="12">
        <v>0</v>
      </c>
      <c r="G126" s="12">
        <v>0</v>
      </c>
      <c r="H126" s="12">
        <v>1</v>
      </c>
      <c r="I126" s="12">
        <v>0</v>
      </c>
      <c r="J126" s="12">
        <v>0</v>
      </c>
      <c r="K126" s="12">
        <v>1</v>
      </c>
      <c r="L126" s="12">
        <v>0</v>
      </c>
      <c r="M126" s="12" t="s">
        <v>6</v>
      </c>
      <c r="N126" s="12"/>
      <c r="O126" s="12"/>
      <c r="P126" s="376">
        <f t="shared" si="1"/>
        <v>2</v>
      </c>
      <c r="Q126" s="10" t="s">
        <v>135</v>
      </c>
      <c r="R126" s="554" t="s">
        <v>568</v>
      </c>
    </row>
    <row r="127" spans="1:18" ht="15" thickBot="1">
      <c r="A127" s="42" t="s">
        <v>43</v>
      </c>
      <c r="B127" s="106"/>
      <c r="C127" s="194"/>
      <c r="D127" s="194"/>
      <c r="E127" s="194"/>
      <c r="F127" s="194"/>
      <c r="G127" s="194"/>
      <c r="H127" s="194"/>
      <c r="I127" s="194"/>
      <c r="J127" s="194"/>
      <c r="K127" s="194"/>
      <c r="L127" s="194"/>
      <c r="M127" s="194"/>
      <c r="N127" s="194"/>
      <c r="O127" s="194"/>
      <c r="P127" s="194"/>
      <c r="Q127" s="10"/>
      <c r="R127" s="554" t="s">
        <v>653</v>
      </c>
    </row>
    <row r="128" spans="1:18">
      <c r="A128" s="42" t="s">
        <v>43</v>
      </c>
      <c r="B128" s="106" t="s">
        <v>130</v>
      </c>
      <c r="C128" s="679">
        <v>40936</v>
      </c>
      <c r="D128" s="121" t="s">
        <v>22</v>
      </c>
      <c r="E128" s="122"/>
      <c r="F128" s="122">
        <v>1</v>
      </c>
      <c r="G128" s="122">
        <v>2</v>
      </c>
      <c r="H128" s="122">
        <v>0</v>
      </c>
      <c r="I128" s="122">
        <v>0</v>
      </c>
      <c r="J128" s="122">
        <v>0</v>
      </c>
      <c r="K128" s="122">
        <v>0</v>
      </c>
      <c r="L128" s="122" t="s">
        <v>6</v>
      </c>
      <c r="M128" s="122" t="s">
        <v>6</v>
      </c>
      <c r="N128" s="122"/>
      <c r="O128" s="122"/>
      <c r="P128" s="384">
        <f t="shared" si="1"/>
        <v>3</v>
      </c>
      <c r="Q128" s="10" t="s">
        <v>135</v>
      </c>
      <c r="R128" s="554" t="s">
        <v>654</v>
      </c>
    </row>
    <row r="129" spans="1:18" ht="15" thickBot="1">
      <c r="A129" s="42" t="s">
        <v>43</v>
      </c>
      <c r="B129" s="106" t="s">
        <v>130</v>
      </c>
      <c r="C129" s="678"/>
      <c r="D129" s="84" t="s">
        <v>130</v>
      </c>
      <c r="E129" s="12"/>
      <c r="F129" s="12">
        <v>0</v>
      </c>
      <c r="G129" s="12">
        <v>0</v>
      </c>
      <c r="H129" s="12">
        <v>2</v>
      </c>
      <c r="I129" s="12">
        <v>3</v>
      </c>
      <c r="J129" s="12">
        <v>2</v>
      </c>
      <c r="K129" s="12">
        <v>3</v>
      </c>
      <c r="L129" s="12" t="s">
        <v>6</v>
      </c>
      <c r="M129" s="12" t="s">
        <v>6</v>
      </c>
      <c r="N129" s="12"/>
      <c r="O129" s="12"/>
      <c r="P129" s="380">
        <f t="shared" si="1"/>
        <v>10</v>
      </c>
      <c r="Q129" s="10" t="s">
        <v>138</v>
      </c>
      <c r="R129" s="554" t="s">
        <v>632</v>
      </c>
    </row>
    <row r="130" spans="1:18" ht="15" thickBot="1">
      <c r="A130" s="42" t="s">
        <v>43</v>
      </c>
      <c r="B130" s="106"/>
      <c r="C130" s="194"/>
      <c r="D130" s="194"/>
      <c r="E130" s="194"/>
      <c r="F130" s="194"/>
      <c r="G130" s="194"/>
      <c r="H130" s="194"/>
      <c r="I130" s="194"/>
      <c r="J130" s="194"/>
      <c r="K130" s="194"/>
      <c r="L130" s="194"/>
      <c r="M130" s="194"/>
      <c r="N130" s="194"/>
      <c r="O130" s="194"/>
      <c r="P130" s="194"/>
      <c r="Q130" s="10"/>
      <c r="R130" s="554" t="s">
        <v>655</v>
      </c>
    </row>
    <row r="131" spans="1:18">
      <c r="A131" s="42" t="s">
        <v>43</v>
      </c>
      <c r="B131" s="106" t="s">
        <v>131</v>
      </c>
      <c r="C131" s="694">
        <v>40936</v>
      </c>
      <c r="D131" s="83" t="s">
        <v>131</v>
      </c>
      <c r="E131" s="82"/>
      <c r="F131" s="82">
        <v>1</v>
      </c>
      <c r="G131" s="82">
        <v>0</v>
      </c>
      <c r="H131" s="82">
        <v>0</v>
      </c>
      <c r="I131" s="82">
        <v>0</v>
      </c>
      <c r="J131" s="82">
        <v>0</v>
      </c>
      <c r="K131" s="82">
        <v>0</v>
      </c>
      <c r="L131" s="82">
        <v>0</v>
      </c>
      <c r="M131" s="82" t="s">
        <v>6</v>
      </c>
      <c r="N131" s="82"/>
      <c r="O131" s="82"/>
      <c r="P131" s="379">
        <f t="shared" si="1"/>
        <v>1</v>
      </c>
      <c r="Q131" s="10" t="s">
        <v>140</v>
      </c>
      <c r="R131" s="554" t="s">
        <v>656</v>
      </c>
    </row>
    <row r="132" spans="1:18" s="14" customFormat="1" ht="15" thickBot="1">
      <c r="A132" s="43" t="s">
        <v>43</v>
      </c>
      <c r="B132" s="188" t="s">
        <v>131</v>
      </c>
      <c r="C132" s="683"/>
      <c r="D132" s="100" t="s">
        <v>22</v>
      </c>
      <c r="E132" s="12"/>
      <c r="F132" s="12">
        <v>0</v>
      </c>
      <c r="G132" s="12">
        <v>1</v>
      </c>
      <c r="H132" s="12">
        <v>1</v>
      </c>
      <c r="I132" s="12">
        <v>2</v>
      </c>
      <c r="J132" s="12">
        <v>2</v>
      </c>
      <c r="K132" s="12">
        <v>3</v>
      </c>
      <c r="L132" s="12">
        <v>3</v>
      </c>
      <c r="M132" s="12" t="s">
        <v>6</v>
      </c>
      <c r="N132" s="12"/>
      <c r="O132" s="12"/>
      <c r="P132" s="378">
        <f t="shared" si="1"/>
        <v>12</v>
      </c>
      <c r="Q132" s="14" t="s">
        <v>139</v>
      </c>
      <c r="R132" s="555" t="s">
        <v>657</v>
      </c>
    </row>
    <row r="133" spans="1:18" ht="15" thickBot="1">
      <c r="A133" s="173" t="s">
        <v>153</v>
      </c>
      <c r="B133" s="177"/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0"/>
      <c r="R133" s="554"/>
    </row>
    <row r="134" spans="1:18">
      <c r="A134" s="173" t="s">
        <v>153</v>
      </c>
      <c r="B134" s="177" t="s">
        <v>356</v>
      </c>
      <c r="C134" s="679">
        <v>40872</v>
      </c>
      <c r="D134" s="121" t="s">
        <v>7</v>
      </c>
      <c r="E134" s="122" t="s">
        <v>9</v>
      </c>
      <c r="F134" s="122">
        <v>2</v>
      </c>
      <c r="G134" s="122">
        <v>0</v>
      </c>
      <c r="H134" s="122">
        <v>0</v>
      </c>
      <c r="I134" s="122">
        <v>1</v>
      </c>
      <c r="J134" s="122">
        <v>1</v>
      </c>
      <c r="K134" s="122">
        <v>1</v>
      </c>
      <c r="L134" s="122">
        <v>0</v>
      </c>
      <c r="M134" s="122">
        <v>0</v>
      </c>
      <c r="N134" s="122"/>
      <c r="O134" s="122"/>
      <c r="P134" s="427">
        <f t="shared" ref="P134:P135" si="2">SUM(F134:O134)</f>
        <v>5</v>
      </c>
      <c r="Q134" s="416" t="s">
        <v>135</v>
      </c>
      <c r="R134" s="554"/>
    </row>
    <row r="135" spans="1:18" ht="15" thickBot="1">
      <c r="A135" s="173" t="s">
        <v>153</v>
      </c>
      <c r="B135" s="177" t="s">
        <v>356</v>
      </c>
      <c r="C135" s="678"/>
      <c r="D135" s="84" t="s">
        <v>155</v>
      </c>
      <c r="E135" s="12"/>
      <c r="F135" s="12">
        <v>0</v>
      </c>
      <c r="G135" s="12">
        <v>1</v>
      </c>
      <c r="H135" s="12">
        <v>1</v>
      </c>
      <c r="I135" s="12">
        <v>0</v>
      </c>
      <c r="J135" s="12">
        <v>0</v>
      </c>
      <c r="K135" s="12">
        <v>0</v>
      </c>
      <c r="L135" s="12">
        <v>1</v>
      </c>
      <c r="M135" s="12">
        <v>2</v>
      </c>
      <c r="N135" s="12"/>
      <c r="O135" s="12"/>
      <c r="P135" s="412">
        <f t="shared" si="2"/>
        <v>5</v>
      </c>
      <c r="Q135" s="416" t="s">
        <v>308</v>
      </c>
      <c r="R135" s="554"/>
    </row>
    <row r="136" spans="1:18" ht="15" thickBot="1">
      <c r="A136" s="173" t="s">
        <v>153</v>
      </c>
      <c r="B136" s="177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0"/>
      <c r="R136" s="554"/>
    </row>
    <row r="137" spans="1:18">
      <c r="A137" s="173" t="s">
        <v>153</v>
      </c>
      <c r="B137" s="177" t="s">
        <v>357</v>
      </c>
      <c r="C137" s="679">
        <v>40872</v>
      </c>
      <c r="D137" s="121" t="s">
        <v>156</v>
      </c>
      <c r="E137" s="122"/>
      <c r="F137" s="122">
        <v>0</v>
      </c>
      <c r="G137" s="122">
        <v>2</v>
      </c>
      <c r="H137" s="122">
        <v>1</v>
      </c>
      <c r="I137" s="122">
        <v>2</v>
      </c>
      <c r="J137" s="122">
        <v>0</v>
      </c>
      <c r="K137" s="122">
        <v>0</v>
      </c>
      <c r="L137" s="122">
        <v>2</v>
      </c>
      <c r="M137" s="122">
        <v>0</v>
      </c>
      <c r="N137" s="122"/>
      <c r="O137" s="122"/>
      <c r="P137" s="383">
        <f t="shared" ref="P137:P138" si="3">SUM(F137:O137)</f>
        <v>7</v>
      </c>
      <c r="Q137" s="416" t="s">
        <v>309</v>
      </c>
      <c r="R137" s="554"/>
    </row>
    <row r="138" spans="1:18" ht="15" thickBot="1">
      <c r="A138" s="173" t="s">
        <v>153</v>
      </c>
      <c r="B138" s="177" t="s">
        <v>357</v>
      </c>
      <c r="C138" s="678"/>
      <c r="D138" s="84" t="s">
        <v>7</v>
      </c>
      <c r="E138" s="12" t="s">
        <v>9</v>
      </c>
      <c r="F138" s="12">
        <v>2</v>
      </c>
      <c r="G138" s="12">
        <v>0</v>
      </c>
      <c r="H138" s="12">
        <v>0</v>
      </c>
      <c r="I138" s="12">
        <v>0</v>
      </c>
      <c r="J138" s="12">
        <v>1</v>
      </c>
      <c r="K138" s="12">
        <v>3</v>
      </c>
      <c r="L138" s="12">
        <v>0</v>
      </c>
      <c r="M138" s="12">
        <v>2</v>
      </c>
      <c r="N138" s="12"/>
      <c r="O138" s="12"/>
      <c r="P138" s="378">
        <f t="shared" si="3"/>
        <v>8</v>
      </c>
      <c r="Q138" s="416" t="s">
        <v>135</v>
      </c>
      <c r="R138" s="554"/>
    </row>
    <row r="139" spans="1:18" ht="15" thickBot="1">
      <c r="A139" s="173" t="s">
        <v>153</v>
      </c>
      <c r="B139" s="177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0"/>
      <c r="R139" s="554"/>
    </row>
    <row r="140" spans="1:18">
      <c r="A140" s="173" t="s">
        <v>153</v>
      </c>
      <c r="B140" s="177" t="s">
        <v>154</v>
      </c>
      <c r="C140" s="679">
        <v>40873</v>
      </c>
      <c r="D140" s="121" t="s">
        <v>7</v>
      </c>
      <c r="E140" s="122" t="s">
        <v>9</v>
      </c>
      <c r="F140" s="122">
        <v>0</v>
      </c>
      <c r="G140" s="122">
        <v>0</v>
      </c>
      <c r="H140" s="122">
        <v>0</v>
      </c>
      <c r="I140" s="122">
        <v>0</v>
      </c>
      <c r="J140" s="122">
        <v>0</v>
      </c>
      <c r="K140" s="122">
        <v>0</v>
      </c>
      <c r="L140" s="122">
        <v>2</v>
      </c>
      <c r="M140" s="122">
        <v>1</v>
      </c>
      <c r="N140" s="122"/>
      <c r="O140" s="122"/>
      <c r="P140" s="384">
        <f t="shared" si="1"/>
        <v>3</v>
      </c>
      <c r="Q140" s="416" t="s">
        <v>135</v>
      </c>
      <c r="R140" s="554"/>
    </row>
    <row r="141" spans="1:18" ht="15" thickBot="1">
      <c r="A141" s="172" t="s">
        <v>153</v>
      </c>
      <c r="B141" s="177" t="s">
        <v>154</v>
      </c>
      <c r="C141" s="678"/>
      <c r="D141" s="84" t="s">
        <v>154</v>
      </c>
      <c r="E141" s="12"/>
      <c r="F141" s="12">
        <v>1</v>
      </c>
      <c r="G141" s="12">
        <v>2</v>
      </c>
      <c r="H141" s="12">
        <v>1</v>
      </c>
      <c r="I141" s="12">
        <v>1</v>
      </c>
      <c r="J141" s="12">
        <v>2</v>
      </c>
      <c r="K141" s="12">
        <v>1</v>
      </c>
      <c r="L141" s="12">
        <v>0</v>
      </c>
      <c r="M141" s="12">
        <v>0</v>
      </c>
      <c r="N141" s="12"/>
      <c r="O141" s="12"/>
      <c r="P141" s="380">
        <f t="shared" si="1"/>
        <v>8</v>
      </c>
      <c r="Q141" s="10" t="s">
        <v>310</v>
      </c>
      <c r="R141" s="554"/>
    </row>
    <row r="142" spans="1:18" ht="15" thickBot="1">
      <c r="A142" s="173" t="s">
        <v>153</v>
      </c>
      <c r="B142" s="177"/>
      <c r="C142" s="175"/>
      <c r="D142" s="175"/>
      <c r="E142" s="175"/>
      <c r="F142" s="175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0"/>
      <c r="R142" s="554"/>
    </row>
    <row r="143" spans="1:18">
      <c r="A143" s="173" t="s">
        <v>153</v>
      </c>
      <c r="B143" s="177" t="s">
        <v>38</v>
      </c>
      <c r="C143" s="679">
        <v>40873</v>
      </c>
      <c r="D143" s="121" t="s">
        <v>38</v>
      </c>
      <c r="E143" s="122"/>
      <c r="F143" s="122">
        <v>0</v>
      </c>
      <c r="G143" s="122">
        <v>0</v>
      </c>
      <c r="H143" s="122">
        <v>0</v>
      </c>
      <c r="I143" s="122">
        <v>4</v>
      </c>
      <c r="J143" s="122">
        <v>0</v>
      </c>
      <c r="K143" s="122">
        <v>1</v>
      </c>
      <c r="L143" s="122">
        <v>1</v>
      </c>
      <c r="M143" s="122">
        <v>3</v>
      </c>
      <c r="N143" s="122"/>
      <c r="O143" s="122"/>
      <c r="P143" s="383">
        <f t="shared" ref="P143:P144" si="4">SUM(F143:O143)</f>
        <v>9</v>
      </c>
      <c r="Q143" s="10" t="s">
        <v>311</v>
      </c>
      <c r="R143" s="554" t="s">
        <v>568</v>
      </c>
    </row>
    <row r="144" spans="1:18" ht="15" thickBot="1">
      <c r="A144" s="173" t="s">
        <v>153</v>
      </c>
      <c r="B144" s="177" t="s">
        <v>38</v>
      </c>
      <c r="C144" s="678"/>
      <c r="D144" s="84" t="s">
        <v>7</v>
      </c>
      <c r="E144" s="12"/>
      <c r="F144" s="12">
        <v>2</v>
      </c>
      <c r="G144" s="12">
        <v>0</v>
      </c>
      <c r="H144" s="12">
        <v>1</v>
      </c>
      <c r="I144" s="12">
        <v>0</v>
      </c>
      <c r="J144" s="12">
        <v>2</v>
      </c>
      <c r="K144" s="12">
        <v>0</v>
      </c>
      <c r="L144" s="12">
        <v>0</v>
      </c>
      <c r="M144" s="12">
        <v>0</v>
      </c>
      <c r="N144" s="12"/>
      <c r="O144" s="12"/>
      <c r="P144" s="376">
        <f t="shared" si="4"/>
        <v>5</v>
      </c>
      <c r="Q144" s="416" t="s">
        <v>135</v>
      </c>
      <c r="R144" s="554" t="s">
        <v>646</v>
      </c>
    </row>
    <row r="145" spans="1:18" ht="15" thickBot="1">
      <c r="A145" s="173" t="s">
        <v>153</v>
      </c>
      <c r="B145" s="177"/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0"/>
      <c r="R145" s="554" t="s">
        <v>647</v>
      </c>
    </row>
    <row r="146" spans="1:18">
      <c r="A146" s="173" t="s">
        <v>153</v>
      </c>
      <c r="B146" s="177" t="s">
        <v>10</v>
      </c>
      <c r="C146" s="679">
        <v>40874</v>
      </c>
      <c r="D146" s="121" t="s">
        <v>7</v>
      </c>
      <c r="E146" s="122" t="s">
        <v>9</v>
      </c>
      <c r="F146" s="122">
        <v>0</v>
      </c>
      <c r="G146" s="122">
        <v>0</v>
      </c>
      <c r="H146" s="122">
        <v>2</v>
      </c>
      <c r="I146" s="122">
        <v>0</v>
      </c>
      <c r="J146" s="122">
        <v>0</v>
      </c>
      <c r="K146" s="122">
        <v>0</v>
      </c>
      <c r="L146" s="122">
        <v>2</v>
      </c>
      <c r="M146" s="122" t="s">
        <v>6</v>
      </c>
      <c r="N146" s="122"/>
      <c r="O146" s="122"/>
      <c r="P146" s="384">
        <f t="shared" ref="P146:P147" si="5">SUM(F146:O146)</f>
        <v>4</v>
      </c>
      <c r="Q146" s="416" t="s">
        <v>135</v>
      </c>
      <c r="R146" s="554" t="s">
        <v>648</v>
      </c>
    </row>
    <row r="147" spans="1:18" ht="15" thickBot="1">
      <c r="A147" s="173" t="s">
        <v>153</v>
      </c>
      <c r="B147" s="177" t="s">
        <v>10</v>
      </c>
      <c r="C147" s="678"/>
      <c r="D147" s="84" t="s">
        <v>10</v>
      </c>
      <c r="E147" s="12"/>
      <c r="F147" s="12">
        <v>1</v>
      </c>
      <c r="G147" s="12">
        <v>1</v>
      </c>
      <c r="H147" s="12">
        <v>0</v>
      </c>
      <c r="I147" s="12">
        <v>3</v>
      </c>
      <c r="J147" s="12">
        <v>2</v>
      </c>
      <c r="K147" s="12">
        <v>1</v>
      </c>
      <c r="L147" s="12">
        <v>0</v>
      </c>
      <c r="M147" s="12" t="s">
        <v>6</v>
      </c>
      <c r="N147" s="12"/>
      <c r="O147" s="12"/>
      <c r="P147" s="380">
        <f t="shared" si="5"/>
        <v>8</v>
      </c>
      <c r="Q147" s="416" t="s">
        <v>312</v>
      </c>
      <c r="R147" s="554" t="s">
        <v>649</v>
      </c>
    </row>
    <row r="148" spans="1:18" ht="15" thickBot="1">
      <c r="A148" s="173" t="s">
        <v>153</v>
      </c>
      <c r="B148" s="177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0"/>
      <c r="R148" s="554" t="s">
        <v>650</v>
      </c>
    </row>
    <row r="149" spans="1:18">
      <c r="A149" s="173" t="s">
        <v>153</v>
      </c>
      <c r="B149" s="177" t="s">
        <v>45</v>
      </c>
      <c r="C149" s="680">
        <v>40874</v>
      </c>
      <c r="D149" s="83" t="s">
        <v>45</v>
      </c>
      <c r="E149" s="82"/>
      <c r="F149" s="82">
        <v>0</v>
      </c>
      <c r="G149" s="82">
        <v>2</v>
      </c>
      <c r="H149" s="82">
        <v>0</v>
      </c>
      <c r="I149" s="82">
        <v>1</v>
      </c>
      <c r="J149" s="82">
        <v>0</v>
      </c>
      <c r="K149" s="82">
        <v>1</v>
      </c>
      <c r="L149" s="82">
        <v>2</v>
      </c>
      <c r="M149" s="82" t="s">
        <v>6</v>
      </c>
      <c r="N149" s="82"/>
      <c r="O149" s="82"/>
      <c r="P149" s="379">
        <f t="shared" ref="P149:P150" si="6">SUM(F149:O149)</f>
        <v>6</v>
      </c>
      <c r="Q149" s="416" t="s">
        <v>313</v>
      </c>
      <c r="R149" s="554" t="s">
        <v>651</v>
      </c>
    </row>
    <row r="150" spans="1:18" s="14" customFormat="1" ht="15" thickBot="1">
      <c r="A150" s="174" t="s">
        <v>153</v>
      </c>
      <c r="B150" s="189" t="s">
        <v>45</v>
      </c>
      <c r="C150" s="678"/>
      <c r="D150" s="100" t="s">
        <v>7</v>
      </c>
      <c r="E150" s="12" t="s">
        <v>9</v>
      </c>
      <c r="F150" s="12">
        <v>2</v>
      </c>
      <c r="G150" s="12">
        <v>0</v>
      </c>
      <c r="H150" s="12">
        <v>2</v>
      </c>
      <c r="I150" s="12">
        <v>0</v>
      </c>
      <c r="J150" s="12">
        <v>1</v>
      </c>
      <c r="K150" s="12">
        <v>0</v>
      </c>
      <c r="L150" s="12">
        <v>0</v>
      </c>
      <c r="M150" s="12" t="s">
        <v>6</v>
      </c>
      <c r="N150" s="12"/>
      <c r="O150" s="12"/>
      <c r="P150" s="376">
        <f t="shared" si="6"/>
        <v>5</v>
      </c>
      <c r="Q150" s="299" t="s">
        <v>135</v>
      </c>
      <c r="R150" s="555" t="s">
        <v>652</v>
      </c>
    </row>
    <row r="151" spans="1:18">
      <c r="A151" s="1"/>
      <c r="P151" s="3"/>
    </row>
    <row r="152" spans="1:18">
      <c r="A152" s="7" t="s">
        <v>289</v>
      </c>
    </row>
  </sheetData>
  <autoFilter ref="A1:B150"/>
  <mergeCells count="50">
    <mergeCell ref="C134:C135"/>
    <mergeCell ref="C116:C117"/>
    <mergeCell ref="C119:C120"/>
    <mergeCell ref="C122:C123"/>
    <mergeCell ref="C125:C126"/>
    <mergeCell ref="C128:C129"/>
    <mergeCell ref="C131:C132"/>
    <mergeCell ref="C53:C54"/>
    <mergeCell ref="C50:C51"/>
    <mergeCell ref="C47:C48"/>
    <mergeCell ref="C44:C45"/>
    <mergeCell ref="C110:C111"/>
    <mergeCell ref="C59:C60"/>
    <mergeCell ref="C56:C57"/>
    <mergeCell ref="C113:C114"/>
    <mergeCell ref="C107:C108"/>
    <mergeCell ref="C68:C69"/>
    <mergeCell ref="C65:C66"/>
    <mergeCell ref="C62:C63"/>
    <mergeCell ref="C101:C102"/>
    <mergeCell ref="C104:C105"/>
    <mergeCell ref="C92:C93"/>
    <mergeCell ref="C95:C96"/>
    <mergeCell ref="C98:C99"/>
    <mergeCell ref="C71:C72"/>
    <mergeCell ref="C74:C75"/>
    <mergeCell ref="C77:C78"/>
    <mergeCell ref="C80:C81"/>
    <mergeCell ref="C83:C84"/>
    <mergeCell ref="C2:C3"/>
    <mergeCell ref="C5:C6"/>
    <mergeCell ref="C8:C9"/>
    <mergeCell ref="C11:C12"/>
    <mergeCell ref="C14:C15"/>
    <mergeCell ref="C17:C18"/>
    <mergeCell ref="C146:C147"/>
    <mergeCell ref="C149:C150"/>
    <mergeCell ref="C143:C144"/>
    <mergeCell ref="C140:C141"/>
    <mergeCell ref="C137:C138"/>
    <mergeCell ref="C20:C21"/>
    <mergeCell ref="C41:C42"/>
    <mergeCell ref="C38:C39"/>
    <mergeCell ref="C35:C36"/>
    <mergeCell ref="C32:C33"/>
    <mergeCell ref="C29:C30"/>
    <mergeCell ref="C26:C27"/>
    <mergeCell ref="C23:C24"/>
    <mergeCell ref="C86:C87"/>
    <mergeCell ref="C89:C90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R111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1" width="35.6640625" style="1" customWidth="1"/>
    <col min="2" max="2" width="10.109375" style="7" customWidth="1"/>
    <col min="3" max="3" width="12" style="1" customWidth="1"/>
    <col min="4" max="4" width="16.44140625" style="1" customWidth="1"/>
    <col min="5" max="16" width="9.109375" style="3"/>
    <col min="17" max="17" width="24.33203125" style="1" customWidth="1"/>
    <col min="18" max="18" width="20.5546875" style="557" customWidth="1"/>
    <col min="19" max="16384" width="9.109375" style="1"/>
  </cols>
  <sheetData>
    <row r="1" spans="1:18" ht="15" thickBot="1">
      <c r="A1" s="348" t="s">
        <v>371</v>
      </c>
      <c r="B1" s="345" t="s">
        <v>333</v>
      </c>
      <c r="C1" s="347" t="s">
        <v>372</v>
      </c>
      <c r="D1" s="348" t="s">
        <v>0</v>
      </c>
      <c r="E1" s="349" t="s">
        <v>1</v>
      </c>
      <c r="F1" s="346">
        <v>1</v>
      </c>
      <c r="G1" s="349">
        <v>2</v>
      </c>
      <c r="H1" s="346">
        <v>3</v>
      </c>
      <c r="I1" s="349">
        <v>4</v>
      </c>
      <c r="J1" s="346">
        <v>5</v>
      </c>
      <c r="K1" s="349">
        <v>6</v>
      </c>
      <c r="L1" s="346">
        <v>7</v>
      </c>
      <c r="M1" s="349">
        <v>8</v>
      </c>
      <c r="N1" s="346" t="s">
        <v>2</v>
      </c>
      <c r="O1" s="349" t="s">
        <v>2</v>
      </c>
      <c r="P1" s="346" t="s">
        <v>3</v>
      </c>
      <c r="Q1" s="350" t="s">
        <v>370</v>
      </c>
      <c r="R1" s="563" t="s">
        <v>324</v>
      </c>
    </row>
    <row r="2" spans="1:18">
      <c r="A2" s="31" t="s">
        <v>27</v>
      </c>
      <c r="B2" s="170" t="s">
        <v>31</v>
      </c>
      <c r="C2" s="679">
        <v>41180</v>
      </c>
      <c r="D2" s="121" t="s">
        <v>28</v>
      </c>
      <c r="E2" s="122"/>
      <c r="F2" s="122">
        <v>1</v>
      </c>
      <c r="G2" s="122">
        <v>1</v>
      </c>
      <c r="H2" s="122">
        <v>1</v>
      </c>
      <c r="I2" s="122">
        <v>4</v>
      </c>
      <c r="J2" s="122">
        <v>1</v>
      </c>
      <c r="K2" s="122">
        <v>1</v>
      </c>
      <c r="L2" s="122">
        <v>1</v>
      </c>
      <c r="M2" s="122" t="s">
        <v>6</v>
      </c>
      <c r="N2" s="122"/>
      <c r="O2" s="122"/>
      <c r="P2" s="123">
        <f>SUM(F2:O2)</f>
        <v>10</v>
      </c>
      <c r="Q2" s="10"/>
    </row>
    <row r="3" spans="1:18" ht="15" thickBot="1">
      <c r="A3" s="31" t="s">
        <v>27</v>
      </c>
      <c r="B3" s="170" t="s">
        <v>31</v>
      </c>
      <c r="C3" s="678"/>
      <c r="D3" s="84" t="s">
        <v>31</v>
      </c>
      <c r="E3" s="12"/>
      <c r="F3" s="12">
        <v>0</v>
      </c>
      <c r="G3" s="12">
        <v>0</v>
      </c>
      <c r="H3" s="12">
        <v>0</v>
      </c>
      <c r="I3" s="12">
        <v>0</v>
      </c>
      <c r="J3" s="12">
        <v>0</v>
      </c>
      <c r="K3" s="12">
        <v>0</v>
      </c>
      <c r="L3" s="12">
        <v>0</v>
      </c>
      <c r="M3" s="12" t="s">
        <v>6</v>
      </c>
      <c r="N3" s="12"/>
      <c r="O3" s="12"/>
      <c r="P3" s="12">
        <f>SUM(F3:O3)</f>
        <v>0</v>
      </c>
      <c r="Q3" s="10"/>
    </row>
    <row r="4" spans="1:18" ht="15" thickBot="1">
      <c r="A4" s="31" t="s">
        <v>27</v>
      </c>
      <c r="B4" s="17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10"/>
    </row>
    <row r="5" spans="1:18">
      <c r="A5" s="31" t="s">
        <v>27</v>
      </c>
      <c r="B5" s="170" t="s">
        <v>45</v>
      </c>
      <c r="C5" s="679">
        <v>41180</v>
      </c>
      <c r="D5" s="121" t="s">
        <v>28</v>
      </c>
      <c r="E5" s="122"/>
      <c r="F5" s="122">
        <v>2</v>
      </c>
      <c r="G5" s="122">
        <v>1</v>
      </c>
      <c r="H5" s="122">
        <v>2</v>
      </c>
      <c r="I5" s="122">
        <v>3</v>
      </c>
      <c r="J5" s="122">
        <v>0</v>
      </c>
      <c r="K5" s="122">
        <v>0</v>
      </c>
      <c r="L5" s="122">
        <v>0</v>
      </c>
      <c r="M5" s="122" t="s">
        <v>6</v>
      </c>
      <c r="N5" s="122"/>
      <c r="O5" s="122"/>
      <c r="P5" s="123">
        <f>SUM(F5:O5)</f>
        <v>8</v>
      </c>
      <c r="Q5" s="10"/>
    </row>
    <row r="6" spans="1:18" ht="15" thickBot="1">
      <c r="A6" s="31" t="s">
        <v>27</v>
      </c>
      <c r="B6" s="170" t="s">
        <v>45</v>
      </c>
      <c r="C6" s="678"/>
      <c r="D6" s="84" t="s">
        <v>33</v>
      </c>
      <c r="E6" s="12"/>
      <c r="F6" s="12">
        <v>0</v>
      </c>
      <c r="G6" s="12">
        <v>0</v>
      </c>
      <c r="H6" s="12">
        <v>0</v>
      </c>
      <c r="I6" s="12">
        <v>0</v>
      </c>
      <c r="J6" s="12">
        <v>2</v>
      </c>
      <c r="K6" s="12">
        <v>2</v>
      </c>
      <c r="L6" s="12">
        <v>1</v>
      </c>
      <c r="M6" s="12" t="s">
        <v>6</v>
      </c>
      <c r="N6" s="12"/>
      <c r="O6" s="12"/>
      <c r="P6" s="12">
        <f>SUM(F6:O6)</f>
        <v>5</v>
      </c>
      <c r="Q6" s="10"/>
    </row>
    <row r="7" spans="1:18" ht="15" thickBot="1">
      <c r="A7" s="31" t="s">
        <v>27</v>
      </c>
      <c r="B7" s="17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10"/>
    </row>
    <row r="8" spans="1:18">
      <c r="A8" s="31" t="s">
        <v>27</v>
      </c>
      <c r="B8" s="170" t="s">
        <v>158</v>
      </c>
      <c r="C8" s="679">
        <v>41286</v>
      </c>
      <c r="D8" s="121" t="s">
        <v>28</v>
      </c>
      <c r="E8" s="122"/>
      <c r="F8" s="122">
        <v>0</v>
      </c>
      <c r="G8" s="122">
        <v>1</v>
      </c>
      <c r="H8" s="122">
        <v>1</v>
      </c>
      <c r="I8" s="122">
        <v>0</v>
      </c>
      <c r="J8" s="122">
        <v>0</v>
      </c>
      <c r="K8" s="122">
        <v>0</v>
      </c>
      <c r="L8" s="122">
        <v>3</v>
      </c>
      <c r="M8" s="122">
        <v>2</v>
      </c>
      <c r="N8" s="122"/>
      <c r="O8" s="122"/>
      <c r="P8" s="123">
        <f>SUM(F8:O8)</f>
        <v>7</v>
      </c>
      <c r="Q8" s="10"/>
    </row>
    <row r="9" spans="1:18" ht="15" thickBot="1">
      <c r="A9" s="31" t="s">
        <v>27</v>
      </c>
      <c r="B9" s="170" t="s">
        <v>158</v>
      </c>
      <c r="C9" s="678"/>
      <c r="D9" s="84" t="s">
        <v>158</v>
      </c>
      <c r="E9" s="12"/>
      <c r="F9" s="12">
        <v>1</v>
      </c>
      <c r="G9" s="12">
        <v>0</v>
      </c>
      <c r="H9" s="12">
        <v>0</v>
      </c>
      <c r="I9" s="12">
        <v>1</v>
      </c>
      <c r="J9" s="12">
        <v>1</v>
      </c>
      <c r="K9" s="12">
        <v>2</v>
      </c>
      <c r="L9" s="12">
        <v>0</v>
      </c>
      <c r="M9" s="12">
        <v>0</v>
      </c>
      <c r="N9" s="12"/>
      <c r="O9" s="12"/>
      <c r="P9" s="12">
        <f>SUM(F9:O9)</f>
        <v>5</v>
      </c>
      <c r="Q9" s="10"/>
    </row>
    <row r="10" spans="1:18" ht="15" thickBot="1">
      <c r="A10" s="31" t="s">
        <v>27</v>
      </c>
      <c r="B10" s="17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10"/>
    </row>
    <row r="11" spans="1:18">
      <c r="A11" s="31" t="s">
        <v>27</v>
      </c>
      <c r="B11" s="170" t="s">
        <v>19</v>
      </c>
      <c r="C11" s="679">
        <v>41286</v>
      </c>
      <c r="D11" s="121" t="s">
        <v>28</v>
      </c>
      <c r="E11" s="122"/>
      <c r="F11" s="122">
        <v>1</v>
      </c>
      <c r="G11" s="122">
        <v>0</v>
      </c>
      <c r="H11" s="122">
        <v>2</v>
      </c>
      <c r="I11" s="122">
        <v>0</v>
      </c>
      <c r="J11" s="122">
        <v>0</v>
      </c>
      <c r="K11" s="122">
        <v>1</v>
      </c>
      <c r="L11" s="122">
        <v>0</v>
      </c>
      <c r="M11" s="122" t="s">
        <v>6</v>
      </c>
      <c r="N11" s="122"/>
      <c r="O11" s="122"/>
      <c r="P11" s="124">
        <f>SUM(F11:O11)</f>
        <v>4</v>
      </c>
      <c r="Q11" s="10"/>
    </row>
    <row r="12" spans="1:18" ht="15" thickBot="1">
      <c r="A12" s="31" t="s">
        <v>27</v>
      </c>
      <c r="B12" s="170" t="s">
        <v>19</v>
      </c>
      <c r="C12" s="678"/>
      <c r="D12" s="84" t="s">
        <v>29</v>
      </c>
      <c r="E12" s="12"/>
      <c r="F12" s="12">
        <v>0</v>
      </c>
      <c r="G12" s="12">
        <v>1</v>
      </c>
      <c r="H12" s="12">
        <v>0</v>
      </c>
      <c r="I12" s="12">
        <v>2</v>
      </c>
      <c r="J12" s="12">
        <v>1</v>
      </c>
      <c r="K12" s="12">
        <v>0</v>
      </c>
      <c r="L12" s="12">
        <v>1</v>
      </c>
      <c r="M12" s="12" t="s">
        <v>6</v>
      </c>
      <c r="N12" s="12"/>
      <c r="O12" s="12"/>
      <c r="P12" s="12">
        <f>SUM(F12:O12)</f>
        <v>5</v>
      </c>
      <c r="Q12" s="10"/>
    </row>
    <row r="13" spans="1:18" ht="15" thickBot="1">
      <c r="A13" s="31" t="s">
        <v>27</v>
      </c>
      <c r="B13" s="17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10"/>
    </row>
    <row r="14" spans="1:18">
      <c r="A14" s="31" t="s">
        <v>27</v>
      </c>
      <c r="B14" s="170" t="s">
        <v>32</v>
      </c>
      <c r="C14" s="679">
        <v>41286</v>
      </c>
      <c r="D14" s="121" t="s">
        <v>28</v>
      </c>
      <c r="E14" s="122"/>
      <c r="F14" s="122">
        <v>0</v>
      </c>
      <c r="G14" s="122">
        <v>0</v>
      </c>
      <c r="H14" s="122">
        <v>1</v>
      </c>
      <c r="I14" s="122">
        <v>0</v>
      </c>
      <c r="J14" s="122">
        <v>4</v>
      </c>
      <c r="K14" s="122">
        <v>0</v>
      </c>
      <c r="L14" s="122">
        <v>3</v>
      </c>
      <c r="M14" s="122">
        <v>0</v>
      </c>
      <c r="N14" s="122"/>
      <c r="O14" s="122"/>
      <c r="P14" s="123">
        <f>SUM(F14:O14)</f>
        <v>8</v>
      </c>
      <c r="Q14" s="10"/>
    </row>
    <row r="15" spans="1:18" ht="15" thickBot="1">
      <c r="A15" s="31" t="s">
        <v>27</v>
      </c>
      <c r="B15" s="170" t="s">
        <v>32</v>
      </c>
      <c r="C15" s="678"/>
      <c r="D15" s="84" t="s">
        <v>32</v>
      </c>
      <c r="E15" s="12"/>
      <c r="F15" s="12">
        <v>1</v>
      </c>
      <c r="G15" s="12">
        <v>2</v>
      </c>
      <c r="H15" s="12">
        <v>0</v>
      </c>
      <c r="I15" s="12">
        <v>1</v>
      </c>
      <c r="J15" s="12">
        <v>0</v>
      </c>
      <c r="K15" s="12">
        <v>1</v>
      </c>
      <c r="L15" s="12">
        <v>0</v>
      </c>
      <c r="M15" s="12">
        <v>1</v>
      </c>
      <c r="N15" s="12"/>
      <c r="O15" s="12"/>
      <c r="P15" s="12">
        <f>SUM(F15:O15)</f>
        <v>6</v>
      </c>
      <c r="Q15" s="10"/>
    </row>
    <row r="16" spans="1:18" ht="15" thickBot="1">
      <c r="A16" s="31" t="s">
        <v>27</v>
      </c>
      <c r="B16" s="170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10"/>
    </row>
    <row r="17" spans="1:17">
      <c r="A17" s="31" t="s">
        <v>27</v>
      </c>
      <c r="B17" s="170" t="s">
        <v>35</v>
      </c>
      <c r="C17" s="679">
        <v>41287</v>
      </c>
      <c r="D17" s="121" t="s">
        <v>28</v>
      </c>
      <c r="E17" s="122"/>
      <c r="F17" s="122">
        <v>0</v>
      </c>
      <c r="G17" s="122">
        <v>3</v>
      </c>
      <c r="H17" s="122">
        <v>2</v>
      </c>
      <c r="I17" s="122">
        <v>1</v>
      </c>
      <c r="J17" s="122">
        <v>2</v>
      </c>
      <c r="K17" s="122">
        <v>1</v>
      </c>
      <c r="L17" s="122">
        <v>1</v>
      </c>
      <c r="M17" s="122" t="s">
        <v>6</v>
      </c>
      <c r="N17" s="122"/>
      <c r="O17" s="122"/>
      <c r="P17" s="123">
        <f>SUM(G17:O17)</f>
        <v>10</v>
      </c>
      <c r="Q17" s="10"/>
    </row>
    <row r="18" spans="1:17" ht="15" thickBot="1">
      <c r="A18" s="196" t="s">
        <v>27</v>
      </c>
      <c r="B18" s="170" t="s">
        <v>35</v>
      </c>
      <c r="C18" s="678"/>
      <c r="D18" s="84" t="s">
        <v>35</v>
      </c>
      <c r="E18" s="12"/>
      <c r="F18" s="12">
        <v>2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 t="s">
        <v>6</v>
      </c>
      <c r="N18" s="12"/>
      <c r="O18" s="12"/>
      <c r="P18" s="12">
        <f>SUM(F18:O18)</f>
        <v>2</v>
      </c>
      <c r="Q18" s="10"/>
    </row>
    <row r="19" spans="1:17" ht="15" thickBot="1">
      <c r="A19" s="31" t="s">
        <v>27</v>
      </c>
      <c r="B19" s="170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10"/>
    </row>
    <row r="20" spans="1:17">
      <c r="A20" s="31" t="s">
        <v>27</v>
      </c>
      <c r="B20" s="170" t="s">
        <v>45</v>
      </c>
      <c r="C20" s="679">
        <v>41287</v>
      </c>
      <c r="D20" s="121" t="s">
        <v>28</v>
      </c>
      <c r="E20" s="122"/>
      <c r="F20" s="122">
        <v>0</v>
      </c>
      <c r="G20" s="122">
        <v>4</v>
      </c>
      <c r="H20" s="122">
        <v>3</v>
      </c>
      <c r="I20" s="122">
        <v>2</v>
      </c>
      <c r="J20" s="122">
        <v>1</v>
      </c>
      <c r="K20" s="122">
        <v>0</v>
      </c>
      <c r="L20" s="122" t="s">
        <v>6</v>
      </c>
      <c r="M20" s="122" t="s">
        <v>6</v>
      </c>
      <c r="N20" s="122"/>
      <c r="O20" s="122"/>
      <c r="P20" s="123">
        <f>SUM(F20:O20)</f>
        <v>10</v>
      </c>
      <c r="Q20" s="10"/>
    </row>
    <row r="21" spans="1:17" ht="15" thickBot="1">
      <c r="A21" s="31" t="s">
        <v>27</v>
      </c>
      <c r="B21" s="170" t="s">
        <v>45</v>
      </c>
      <c r="C21" s="678"/>
      <c r="D21" s="84" t="s">
        <v>33</v>
      </c>
      <c r="E21" s="12"/>
      <c r="F21" s="12">
        <v>1</v>
      </c>
      <c r="G21" s="12">
        <v>0</v>
      </c>
      <c r="H21" s="12">
        <v>0</v>
      </c>
      <c r="I21" s="12">
        <v>0</v>
      </c>
      <c r="J21" s="12">
        <v>0</v>
      </c>
      <c r="K21" s="12">
        <v>1</v>
      </c>
      <c r="L21" s="12" t="s">
        <v>6</v>
      </c>
      <c r="M21" s="12" t="s">
        <v>6</v>
      </c>
      <c r="N21" s="12"/>
      <c r="O21" s="12"/>
      <c r="P21" s="12">
        <f>SUM(F21:O21)</f>
        <v>2</v>
      </c>
      <c r="Q21" s="10"/>
    </row>
    <row r="22" spans="1:17" ht="15" thickBot="1">
      <c r="A22" s="31" t="s">
        <v>27</v>
      </c>
      <c r="B22" s="170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10"/>
    </row>
    <row r="23" spans="1:17">
      <c r="A23" s="31" t="s">
        <v>27</v>
      </c>
      <c r="B23" s="170" t="s">
        <v>31</v>
      </c>
      <c r="C23" s="679">
        <v>41342</v>
      </c>
      <c r="D23" s="121" t="s">
        <v>28</v>
      </c>
      <c r="E23" s="122"/>
      <c r="F23" s="122">
        <v>2</v>
      </c>
      <c r="G23" s="122">
        <v>1</v>
      </c>
      <c r="H23" s="122">
        <v>2</v>
      </c>
      <c r="I23" s="122">
        <v>1</v>
      </c>
      <c r="J23" s="122">
        <v>1</v>
      </c>
      <c r="K23" s="122">
        <v>0</v>
      </c>
      <c r="L23" s="122">
        <v>3</v>
      </c>
      <c r="M23" s="122" t="s">
        <v>6</v>
      </c>
      <c r="N23" s="122"/>
      <c r="O23" s="122"/>
      <c r="P23" s="123">
        <f>SUM(F23:O23)</f>
        <v>10</v>
      </c>
      <c r="Q23" s="10"/>
    </row>
    <row r="24" spans="1:17" ht="15" thickBot="1">
      <c r="A24" s="31" t="s">
        <v>27</v>
      </c>
      <c r="B24" s="170" t="s">
        <v>31</v>
      </c>
      <c r="C24" s="678"/>
      <c r="D24" s="84" t="s">
        <v>31</v>
      </c>
      <c r="E24" s="12"/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1</v>
      </c>
      <c r="L24" s="12">
        <v>0</v>
      </c>
      <c r="M24" s="12" t="s">
        <v>6</v>
      </c>
      <c r="N24" s="12"/>
      <c r="O24" s="12"/>
      <c r="P24" s="12">
        <f>SUM(F24:O24)</f>
        <v>1</v>
      </c>
      <c r="Q24" s="10"/>
    </row>
    <row r="25" spans="1:17" ht="15" thickBot="1">
      <c r="A25" s="31" t="s">
        <v>27</v>
      </c>
      <c r="B25" s="17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10"/>
    </row>
    <row r="26" spans="1:17">
      <c r="A26" s="31" t="s">
        <v>27</v>
      </c>
      <c r="B26" s="170" t="s">
        <v>158</v>
      </c>
      <c r="C26" s="679">
        <v>41342</v>
      </c>
      <c r="D26" s="121" t="s">
        <v>28</v>
      </c>
      <c r="E26" s="122"/>
      <c r="F26" s="122">
        <v>1</v>
      </c>
      <c r="G26" s="122">
        <v>0</v>
      </c>
      <c r="H26" s="122">
        <v>0</v>
      </c>
      <c r="I26" s="122">
        <v>0</v>
      </c>
      <c r="J26" s="122">
        <v>5</v>
      </c>
      <c r="K26" s="122">
        <v>0</v>
      </c>
      <c r="L26" s="122">
        <v>0</v>
      </c>
      <c r="M26" s="122" t="s">
        <v>6</v>
      </c>
      <c r="N26" s="122"/>
      <c r="O26" s="122"/>
      <c r="P26" s="124">
        <f>SUM(F26:O26)</f>
        <v>6</v>
      </c>
      <c r="Q26" s="10"/>
    </row>
    <row r="27" spans="1:17" ht="15" thickBot="1">
      <c r="A27" s="31" t="s">
        <v>27</v>
      </c>
      <c r="B27" s="170" t="s">
        <v>158</v>
      </c>
      <c r="C27" s="678"/>
      <c r="D27" s="84" t="s">
        <v>158</v>
      </c>
      <c r="E27" s="12"/>
      <c r="F27" s="12">
        <v>0</v>
      </c>
      <c r="G27" s="12">
        <v>4</v>
      </c>
      <c r="H27" s="12">
        <v>1</v>
      </c>
      <c r="I27" s="12">
        <v>1</v>
      </c>
      <c r="J27" s="12">
        <v>0</v>
      </c>
      <c r="K27" s="12">
        <v>3</v>
      </c>
      <c r="L27" s="12">
        <v>1</v>
      </c>
      <c r="M27" s="12" t="s">
        <v>6</v>
      </c>
      <c r="N27" s="12"/>
      <c r="O27" s="12"/>
      <c r="P27" s="12">
        <f>SUM(F27:O27)</f>
        <v>10</v>
      </c>
      <c r="Q27" s="10"/>
    </row>
    <row r="28" spans="1:17" ht="15" thickBot="1">
      <c r="A28" s="31" t="s">
        <v>27</v>
      </c>
      <c r="B28" s="17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10"/>
    </row>
    <row r="29" spans="1:17">
      <c r="A29" s="31" t="s">
        <v>27</v>
      </c>
      <c r="B29" s="170" t="s">
        <v>19</v>
      </c>
      <c r="C29" s="679">
        <v>41342</v>
      </c>
      <c r="D29" s="121" t="s">
        <v>28</v>
      </c>
      <c r="E29" s="122"/>
      <c r="F29" s="122">
        <v>3</v>
      </c>
      <c r="G29" s="122">
        <v>1</v>
      </c>
      <c r="H29" s="122">
        <v>2</v>
      </c>
      <c r="I29" s="122">
        <v>0</v>
      </c>
      <c r="J29" s="122">
        <v>0</v>
      </c>
      <c r="K29" s="122">
        <v>0</v>
      </c>
      <c r="L29" s="122">
        <v>1</v>
      </c>
      <c r="M29" s="122">
        <v>1</v>
      </c>
      <c r="N29" s="122"/>
      <c r="O29" s="122"/>
      <c r="P29" s="123">
        <f>SUM(F29:O29)</f>
        <v>8</v>
      </c>
      <c r="Q29" s="10"/>
    </row>
    <row r="30" spans="1:17" ht="15" thickBot="1">
      <c r="A30" s="31" t="s">
        <v>27</v>
      </c>
      <c r="B30" s="170" t="s">
        <v>19</v>
      </c>
      <c r="C30" s="678"/>
      <c r="D30" s="84" t="s">
        <v>29</v>
      </c>
      <c r="E30" s="12"/>
      <c r="F30" s="12">
        <v>0</v>
      </c>
      <c r="G30" s="12">
        <v>0</v>
      </c>
      <c r="H30" s="12">
        <v>0</v>
      </c>
      <c r="I30" s="12">
        <v>2</v>
      </c>
      <c r="J30" s="12">
        <v>1</v>
      </c>
      <c r="K30" s="12">
        <v>1</v>
      </c>
      <c r="L30" s="12">
        <v>0</v>
      </c>
      <c r="M30" s="12">
        <v>0</v>
      </c>
      <c r="N30" s="12"/>
      <c r="O30" s="12"/>
      <c r="P30" s="12">
        <f>SUM(F30:O30)</f>
        <v>4</v>
      </c>
      <c r="Q30" s="10"/>
    </row>
    <row r="31" spans="1:17" ht="15" thickBot="1">
      <c r="A31" s="31" t="s">
        <v>27</v>
      </c>
      <c r="B31" s="17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10"/>
    </row>
    <row r="32" spans="1:17">
      <c r="A32" s="31" t="s">
        <v>27</v>
      </c>
      <c r="B32" s="170" t="s">
        <v>32</v>
      </c>
      <c r="C32" s="679">
        <v>41343</v>
      </c>
      <c r="D32" s="121" t="s">
        <v>28</v>
      </c>
      <c r="E32" s="122"/>
      <c r="F32" s="122">
        <v>2</v>
      </c>
      <c r="G32" s="122">
        <v>0</v>
      </c>
      <c r="H32" s="122">
        <v>4</v>
      </c>
      <c r="I32" s="122">
        <v>0</v>
      </c>
      <c r="J32" s="122">
        <v>5</v>
      </c>
      <c r="K32" s="122">
        <v>1</v>
      </c>
      <c r="L32" s="122">
        <v>3</v>
      </c>
      <c r="M32" s="122" t="s">
        <v>6</v>
      </c>
      <c r="N32" s="122"/>
      <c r="O32" s="122"/>
      <c r="P32" s="123">
        <f>SUM(F32:O32)</f>
        <v>15</v>
      </c>
      <c r="Q32" s="10"/>
    </row>
    <row r="33" spans="1:18" ht="15" thickBot="1">
      <c r="A33" s="31" t="s">
        <v>27</v>
      </c>
      <c r="B33" s="170" t="s">
        <v>32</v>
      </c>
      <c r="C33" s="678"/>
      <c r="D33" s="84" t="s">
        <v>32</v>
      </c>
      <c r="E33" s="12"/>
      <c r="F33" s="12">
        <v>0</v>
      </c>
      <c r="G33" s="12">
        <v>2</v>
      </c>
      <c r="H33" s="12">
        <v>0</v>
      </c>
      <c r="I33" s="12">
        <v>3</v>
      </c>
      <c r="J33" s="12">
        <v>0</v>
      </c>
      <c r="K33" s="12">
        <v>0</v>
      </c>
      <c r="L33" s="12">
        <v>0</v>
      </c>
      <c r="M33" s="12" t="s">
        <v>6</v>
      </c>
      <c r="N33" s="12"/>
      <c r="O33" s="12"/>
      <c r="P33" s="12">
        <f>SUM(F33:O33)</f>
        <v>5</v>
      </c>
      <c r="Q33" s="10"/>
    </row>
    <row r="34" spans="1:18" ht="15" thickBot="1">
      <c r="A34" s="31" t="s">
        <v>27</v>
      </c>
      <c r="B34" s="17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10"/>
    </row>
    <row r="35" spans="1:18">
      <c r="A35" s="31" t="s">
        <v>27</v>
      </c>
      <c r="B35" s="170" t="s">
        <v>35</v>
      </c>
      <c r="C35" s="680">
        <v>42073</v>
      </c>
      <c r="D35" s="83" t="s">
        <v>28</v>
      </c>
      <c r="E35" s="82"/>
      <c r="F35" s="82">
        <v>4</v>
      </c>
      <c r="G35" s="82">
        <v>3</v>
      </c>
      <c r="H35" s="82">
        <v>4</v>
      </c>
      <c r="I35" s="82">
        <v>2</v>
      </c>
      <c r="J35" s="82">
        <v>5</v>
      </c>
      <c r="K35" s="82">
        <v>0</v>
      </c>
      <c r="L35" s="82">
        <v>3</v>
      </c>
      <c r="M35" s="82" t="s">
        <v>6</v>
      </c>
      <c r="N35" s="82"/>
      <c r="O35" s="82"/>
      <c r="P35" s="30">
        <f>SUM(F35:O35)</f>
        <v>21</v>
      </c>
      <c r="Q35" s="10"/>
    </row>
    <row r="36" spans="1:18" s="14" customFormat="1" ht="15" thickBot="1">
      <c r="A36" s="32" t="s">
        <v>27</v>
      </c>
      <c r="B36" s="202" t="s">
        <v>35</v>
      </c>
      <c r="C36" s="678"/>
      <c r="D36" s="11" t="s">
        <v>35</v>
      </c>
      <c r="E36" s="12"/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1</v>
      </c>
      <c r="L36" s="12">
        <v>0</v>
      </c>
      <c r="M36" s="12" t="s">
        <v>6</v>
      </c>
      <c r="N36" s="12"/>
      <c r="O36" s="12"/>
      <c r="P36" s="12">
        <f>SUM(F36:O36)</f>
        <v>1</v>
      </c>
      <c r="R36" s="555"/>
    </row>
    <row r="37" spans="1:18" ht="15" thickBot="1">
      <c r="A37" s="40" t="s">
        <v>173</v>
      </c>
      <c r="B37" s="109"/>
      <c r="C37" s="93"/>
      <c r="D37" s="93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0"/>
    </row>
    <row r="38" spans="1:18">
      <c r="A38" s="40" t="s">
        <v>173</v>
      </c>
      <c r="B38" s="109" t="s">
        <v>14</v>
      </c>
      <c r="C38" s="679">
        <v>41321</v>
      </c>
      <c r="D38" s="121" t="s">
        <v>14</v>
      </c>
      <c r="E38" s="122" t="s">
        <v>9</v>
      </c>
      <c r="F38" s="122">
        <v>1</v>
      </c>
      <c r="G38" s="122">
        <v>1</v>
      </c>
      <c r="H38" s="122">
        <v>0</v>
      </c>
      <c r="I38" s="122">
        <v>2</v>
      </c>
      <c r="J38" s="122">
        <v>2</v>
      </c>
      <c r="K38" s="122">
        <v>1</v>
      </c>
      <c r="L38" s="122">
        <v>0</v>
      </c>
      <c r="M38" s="122" t="s">
        <v>6</v>
      </c>
      <c r="N38" s="122"/>
      <c r="O38" s="122"/>
      <c r="P38" s="383">
        <f>SUM(F38:O38)</f>
        <v>7</v>
      </c>
      <c r="Q38" s="416" t="s">
        <v>174</v>
      </c>
    </row>
    <row r="39" spans="1:18" ht="15" thickBot="1">
      <c r="A39" s="40" t="s">
        <v>173</v>
      </c>
      <c r="B39" s="109" t="s">
        <v>14</v>
      </c>
      <c r="C39" s="678"/>
      <c r="D39" s="84" t="s">
        <v>7</v>
      </c>
      <c r="E39" s="12"/>
      <c r="F39" s="12">
        <v>0</v>
      </c>
      <c r="G39" s="12">
        <v>0</v>
      </c>
      <c r="H39" s="12">
        <v>1</v>
      </c>
      <c r="I39" s="12">
        <v>0</v>
      </c>
      <c r="J39" s="12">
        <v>0</v>
      </c>
      <c r="K39" s="12">
        <v>0</v>
      </c>
      <c r="L39" s="12">
        <v>0</v>
      </c>
      <c r="M39" s="12" t="s">
        <v>6</v>
      </c>
      <c r="N39" s="12"/>
      <c r="O39" s="12"/>
      <c r="P39" s="376">
        <f>SUM(F39:O39)</f>
        <v>1</v>
      </c>
      <c r="Q39" s="416" t="s">
        <v>42</v>
      </c>
    </row>
    <row r="40" spans="1:18" ht="15" thickBot="1">
      <c r="A40" s="40" t="s">
        <v>173</v>
      </c>
      <c r="B40" s="109"/>
      <c r="C40" s="93"/>
      <c r="D40" s="93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0"/>
    </row>
    <row r="41" spans="1:18">
      <c r="A41" s="40" t="s">
        <v>173</v>
      </c>
      <c r="B41" s="109" t="s">
        <v>17</v>
      </c>
      <c r="C41" s="679">
        <v>41322</v>
      </c>
      <c r="D41" s="121" t="s">
        <v>7</v>
      </c>
      <c r="E41" s="122" t="s">
        <v>9</v>
      </c>
      <c r="F41" s="122">
        <v>1</v>
      </c>
      <c r="G41" s="122">
        <v>1</v>
      </c>
      <c r="H41" s="122">
        <v>0</v>
      </c>
      <c r="I41" s="122">
        <v>1</v>
      </c>
      <c r="J41" s="122">
        <v>0</v>
      </c>
      <c r="K41" s="122">
        <v>5</v>
      </c>
      <c r="L41" s="122">
        <v>1</v>
      </c>
      <c r="M41" s="122" t="s">
        <v>6</v>
      </c>
      <c r="N41" s="122"/>
      <c r="O41" s="122"/>
      <c r="P41" s="382">
        <f>SUM(F41:O41)</f>
        <v>9</v>
      </c>
      <c r="Q41" s="416" t="s">
        <v>42</v>
      </c>
    </row>
    <row r="42" spans="1:18" ht="15" thickBot="1">
      <c r="A42" s="40" t="s">
        <v>173</v>
      </c>
      <c r="B42" s="109" t="s">
        <v>17</v>
      </c>
      <c r="C42" s="678"/>
      <c r="D42" s="84" t="s">
        <v>17</v>
      </c>
      <c r="E42" s="12"/>
      <c r="F42" s="12">
        <v>0</v>
      </c>
      <c r="G42" s="12">
        <v>0</v>
      </c>
      <c r="H42" s="12">
        <v>1</v>
      </c>
      <c r="I42" s="12">
        <v>0</v>
      </c>
      <c r="J42" s="12">
        <v>2</v>
      </c>
      <c r="K42" s="12">
        <v>0</v>
      </c>
      <c r="L42" s="12">
        <v>0</v>
      </c>
      <c r="M42" s="12" t="s">
        <v>6</v>
      </c>
      <c r="N42" s="12"/>
      <c r="O42" s="12"/>
      <c r="P42" s="380">
        <f>SUM(F42:O42)</f>
        <v>3</v>
      </c>
      <c r="Q42" s="416" t="s">
        <v>176</v>
      </c>
    </row>
    <row r="43" spans="1:18" ht="15" thickBot="1">
      <c r="A43" s="40" t="s">
        <v>173</v>
      </c>
      <c r="B43" s="109"/>
      <c r="C43" s="93"/>
      <c r="D43" s="93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0"/>
    </row>
    <row r="44" spans="1:18">
      <c r="A44" s="40" t="s">
        <v>173</v>
      </c>
      <c r="B44" s="109" t="s">
        <v>16</v>
      </c>
      <c r="C44" s="681" t="s">
        <v>175</v>
      </c>
      <c r="D44" s="121" t="s">
        <v>7</v>
      </c>
      <c r="E44" s="122"/>
      <c r="F44" s="122">
        <v>0</v>
      </c>
      <c r="G44" s="122">
        <v>2</v>
      </c>
      <c r="H44" s="122">
        <v>0</v>
      </c>
      <c r="I44" s="122">
        <v>0</v>
      </c>
      <c r="J44" s="122">
        <v>0</v>
      </c>
      <c r="K44" s="122">
        <v>0</v>
      </c>
      <c r="L44" s="122">
        <v>1</v>
      </c>
      <c r="M44" s="122" t="s">
        <v>6</v>
      </c>
      <c r="N44" s="122"/>
      <c r="O44" s="122"/>
      <c r="P44" s="384">
        <f>SUM(F44:O44)</f>
        <v>3</v>
      </c>
      <c r="Q44" s="416" t="s">
        <v>42</v>
      </c>
    </row>
    <row r="45" spans="1:18" ht="15" thickBot="1">
      <c r="A45" s="40" t="s">
        <v>173</v>
      </c>
      <c r="B45" s="109" t="s">
        <v>16</v>
      </c>
      <c r="C45" s="678"/>
      <c r="D45" s="84" t="s">
        <v>16</v>
      </c>
      <c r="E45" s="12" t="s">
        <v>9</v>
      </c>
      <c r="F45" s="12">
        <v>3</v>
      </c>
      <c r="G45" s="12">
        <v>0</v>
      </c>
      <c r="H45" s="12">
        <v>0</v>
      </c>
      <c r="I45" s="12">
        <v>2</v>
      </c>
      <c r="J45" s="12">
        <v>1</v>
      </c>
      <c r="K45" s="12">
        <v>1</v>
      </c>
      <c r="L45" s="12">
        <v>0</v>
      </c>
      <c r="M45" s="12" t="s">
        <v>6</v>
      </c>
      <c r="N45" s="12"/>
      <c r="O45" s="12"/>
      <c r="P45" s="380">
        <f>SUM(F45:O45)</f>
        <v>7</v>
      </c>
      <c r="Q45" s="416" t="s">
        <v>177</v>
      </c>
    </row>
    <row r="46" spans="1:18" ht="15" thickBot="1">
      <c r="A46" s="40" t="s">
        <v>173</v>
      </c>
      <c r="B46" s="109"/>
      <c r="C46" s="93"/>
      <c r="D46" s="93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0"/>
    </row>
    <row r="47" spans="1:18">
      <c r="A47" s="40" t="s">
        <v>173</v>
      </c>
      <c r="B47" s="109" t="s">
        <v>10</v>
      </c>
      <c r="C47" s="679">
        <v>41324</v>
      </c>
      <c r="D47" s="121" t="s">
        <v>10</v>
      </c>
      <c r="E47" s="122"/>
      <c r="F47" s="122">
        <v>2</v>
      </c>
      <c r="G47" s="122">
        <v>1</v>
      </c>
      <c r="H47" s="122">
        <v>0</v>
      </c>
      <c r="I47" s="122">
        <v>0</v>
      </c>
      <c r="J47" s="122">
        <v>3</v>
      </c>
      <c r="K47" s="122">
        <v>1</v>
      </c>
      <c r="L47" s="122">
        <v>3</v>
      </c>
      <c r="M47" s="122" t="s">
        <v>6</v>
      </c>
      <c r="N47" s="122"/>
      <c r="O47" s="122"/>
      <c r="P47" s="383">
        <f>SUM(F47:O47)</f>
        <v>10</v>
      </c>
      <c r="Q47" s="10" t="s">
        <v>178</v>
      </c>
    </row>
    <row r="48" spans="1:18" ht="15" thickBot="1">
      <c r="A48" s="40" t="s">
        <v>173</v>
      </c>
      <c r="B48" s="109" t="s">
        <v>10</v>
      </c>
      <c r="C48" s="678"/>
      <c r="D48" s="84" t="s">
        <v>7</v>
      </c>
      <c r="E48" s="12" t="s">
        <v>9</v>
      </c>
      <c r="F48" s="12">
        <v>0</v>
      </c>
      <c r="G48" s="12">
        <v>0</v>
      </c>
      <c r="H48" s="12">
        <v>1</v>
      </c>
      <c r="I48" s="12">
        <v>1</v>
      </c>
      <c r="J48" s="12">
        <v>0</v>
      </c>
      <c r="K48" s="12">
        <v>0</v>
      </c>
      <c r="L48" s="12">
        <v>0</v>
      </c>
      <c r="M48" s="12" t="s">
        <v>6</v>
      </c>
      <c r="N48" s="12"/>
      <c r="O48" s="12"/>
      <c r="P48" s="376">
        <f>SUM(F48:O48)</f>
        <v>2</v>
      </c>
      <c r="Q48" s="416" t="s">
        <v>42</v>
      </c>
    </row>
    <row r="49" spans="1:18" ht="15" thickBot="1">
      <c r="A49" s="40" t="s">
        <v>173</v>
      </c>
      <c r="B49" s="109"/>
      <c r="C49" s="93"/>
      <c r="D49" s="93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0"/>
    </row>
    <row r="50" spans="1:18">
      <c r="A50" s="197" t="s">
        <v>173</v>
      </c>
      <c r="B50" s="109" t="s">
        <v>18</v>
      </c>
      <c r="C50" s="679">
        <v>41324</v>
      </c>
      <c r="D50" s="121" t="s">
        <v>18</v>
      </c>
      <c r="E50" s="122" t="s">
        <v>9</v>
      </c>
      <c r="F50" s="122">
        <v>2</v>
      </c>
      <c r="G50" s="122">
        <v>2</v>
      </c>
      <c r="H50" s="122">
        <v>1</v>
      </c>
      <c r="I50" s="122">
        <v>3</v>
      </c>
      <c r="J50" s="122">
        <v>0</v>
      </c>
      <c r="K50" s="122">
        <v>0</v>
      </c>
      <c r="L50" s="122">
        <v>1</v>
      </c>
      <c r="M50" s="122" t="s">
        <v>6</v>
      </c>
      <c r="N50" s="122"/>
      <c r="O50" s="122"/>
      <c r="P50" s="383">
        <f>SUM(F50:O50)</f>
        <v>9</v>
      </c>
      <c r="Q50" s="10" t="s">
        <v>179</v>
      </c>
    </row>
    <row r="51" spans="1:18" ht="15" thickBot="1">
      <c r="A51" s="40" t="s">
        <v>173</v>
      </c>
      <c r="B51" s="109" t="s">
        <v>18</v>
      </c>
      <c r="C51" s="678"/>
      <c r="D51" s="84" t="s">
        <v>7</v>
      </c>
      <c r="E51" s="12"/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1</v>
      </c>
      <c r="L51" s="12">
        <v>0</v>
      </c>
      <c r="M51" s="12" t="s">
        <v>6</v>
      </c>
      <c r="N51" s="12"/>
      <c r="O51" s="12"/>
      <c r="P51" s="376">
        <f>SUM(F51:O51)</f>
        <v>1</v>
      </c>
      <c r="Q51" s="416" t="s">
        <v>133</v>
      </c>
    </row>
    <row r="52" spans="1:18" ht="15" thickBot="1">
      <c r="A52" s="40" t="s">
        <v>173</v>
      </c>
      <c r="B52" s="109"/>
      <c r="C52" s="93"/>
      <c r="D52" s="93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0"/>
    </row>
    <row r="53" spans="1:18">
      <c r="A53" s="40" t="s">
        <v>173</v>
      </c>
      <c r="B53" s="109" t="s">
        <v>168</v>
      </c>
      <c r="C53" s="679">
        <v>41325</v>
      </c>
      <c r="D53" s="121" t="s">
        <v>168</v>
      </c>
      <c r="E53" s="122"/>
      <c r="F53" s="122">
        <v>0</v>
      </c>
      <c r="G53" s="122">
        <v>0</v>
      </c>
      <c r="H53" s="122">
        <v>0</v>
      </c>
      <c r="I53" s="122">
        <v>1</v>
      </c>
      <c r="J53" s="122">
        <v>0</v>
      </c>
      <c r="K53" s="122">
        <v>1</v>
      </c>
      <c r="L53" s="122">
        <v>0</v>
      </c>
      <c r="M53" s="122" t="s">
        <v>6</v>
      </c>
      <c r="N53" s="122"/>
      <c r="O53" s="122"/>
      <c r="P53" s="383">
        <f>SUM(F53:O53)</f>
        <v>2</v>
      </c>
      <c r="Q53" s="416" t="s">
        <v>180</v>
      </c>
    </row>
    <row r="54" spans="1:18" ht="15" thickBot="1">
      <c r="A54" s="40" t="s">
        <v>173</v>
      </c>
      <c r="B54" s="109" t="s">
        <v>168</v>
      </c>
      <c r="C54" s="678"/>
      <c r="D54" s="84" t="s">
        <v>7</v>
      </c>
      <c r="E54" s="12" t="s">
        <v>9</v>
      </c>
      <c r="F54" s="12">
        <v>1</v>
      </c>
      <c r="G54" s="12">
        <v>1</v>
      </c>
      <c r="H54" s="12">
        <v>1</v>
      </c>
      <c r="I54" s="12">
        <v>0</v>
      </c>
      <c r="J54" s="12">
        <v>1</v>
      </c>
      <c r="K54" s="12">
        <v>0</v>
      </c>
      <c r="L54" s="12">
        <v>1</v>
      </c>
      <c r="M54" s="12" t="s">
        <v>6</v>
      </c>
      <c r="N54" s="12"/>
      <c r="O54" s="12"/>
      <c r="P54" s="378">
        <f>SUM(F54:O54)</f>
        <v>5</v>
      </c>
      <c r="Q54" s="416" t="s">
        <v>42</v>
      </c>
    </row>
    <row r="55" spans="1:18" ht="15" thickBot="1">
      <c r="A55" s="40" t="s">
        <v>173</v>
      </c>
      <c r="B55" s="109"/>
      <c r="C55" s="93"/>
      <c r="D55" s="93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0"/>
    </row>
    <row r="56" spans="1:18">
      <c r="A56" s="40" t="s">
        <v>173</v>
      </c>
      <c r="B56" s="109" t="s">
        <v>154</v>
      </c>
      <c r="C56" s="679">
        <v>41325</v>
      </c>
      <c r="D56" s="121" t="s">
        <v>7</v>
      </c>
      <c r="E56" s="122" t="s">
        <v>9</v>
      </c>
      <c r="F56" s="122">
        <v>0</v>
      </c>
      <c r="G56" s="122">
        <v>1</v>
      </c>
      <c r="H56" s="122">
        <v>0</v>
      </c>
      <c r="I56" s="122">
        <v>0</v>
      </c>
      <c r="J56" s="122">
        <v>0</v>
      </c>
      <c r="K56" s="122">
        <v>0</v>
      </c>
      <c r="L56" s="122">
        <v>1</v>
      </c>
      <c r="M56" s="122" t="s">
        <v>6</v>
      </c>
      <c r="N56" s="122"/>
      <c r="O56" s="122"/>
      <c r="P56" s="384">
        <f>SUM(F56:O56)</f>
        <v>2</v>
      </c>
      <c r="Q56" s="416" t="s">
        <v>42</v>
      </c>
      <c r="R56" s="557" t="s">
        <v>568</v>
      </c>
    </row>
    <row r="57" spans="1:18" ht="15" thickBot="1">
      <c r="A57" s="40" t="s">
        <v>173</v>
      </c>
      <c r="B57" s="109" t="s">
        <v>154</v>
      </c>
      <c r="C57" s="678"/>
      <c r="D57" s="84" t="s">
        <v>154</v>
      </c>
      <c r="E57" s="12"/>
      <c r="F57" s="12">
        <v>1</v>
      </c>
      <c r="G57" s="12">
        <v>0</v>
      </c>
      <c r="H57" s="12">
        <v>2</v>
      </c>
      <c r="I57" s="12">
        <v>3</v>
      </c>
      <c r="J57" s="12">
        <v>1</v>
      </c>
      <c r="K57" s="12">
        <v>1</v>
      </c>
      <c r="L57" s="12">
        <v>0</v>
      </c>
      <c r="M57" s="12" t="s">
        <v>6</v>
      </c>
      <c r="N57" s="12"/>
      <c r="O57" s="12"/>
      <c r="P57" s="380">
        <f>SUM(F57:O57)</f>
        <v>8</v>
      </c>
      <c r="Q57" s="416" t="s">
        <v>181</v>
      </c>
      <c r="R57" s="557" t="s">
        <v>636</v>
      </c>
    </row>
    <row r="58" spans="1:18" ht="15" thickBot="1">
      <c r="A58" s="40" t="s">
        <v>173</v>
      </c>
      <c r="B58" s="109"/>
      <c r="C58" s="93"/>
      <c r="D58" s="93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0"/>
      <c r="R58" s="557" t="s">
        <v>637</v>
      </c>
    </row>
    <row r="59" spans="1:18">
      <c r="A59" s="40" t="s">
        <v>173</v>
      </c>
      <c r="B59" s="109" t="s">
        <v>11</v>
      </c>
      <c r="C59" s="679">
        <v>41326</v>
      </c>
      <c r="D59" s="121" t="s">
        <v>7</v>
      </c>
      <c r="E59" s="122" t="s">
        <v>9</v>
      </c>
      <c r="F59" s="122">
        <v>0</v>
      </c>
      <c r="G59" s="122">
        <v>0</v>
      </c>
      <c r="H59" s="122">
        <v>1</v>
      </c>
      <c r="I59" s="122">
        <v>0</v>
      </c>
      <c r="J59" s="122">
        <v>0</v>
      </c>
      <c r="K59" s="122">
        <v>0</v>
      </c>
      <c r="L59" s="122" t="s">
        <v>6</v>
      </c>
      <c r="M59" s="122" t="s">
        <v>6</v>
      </c>
      <c r="N59" s="122"/>
      <c r="O59" s="122"/>
      <c r="P59" s="384">
        <f>SUM(F59:O59)</f>
        <v>1</v>
      </c>
      <c r="Q59" s="416" t="s">
        <v>42</v>
      </c>
      <c r="R59" s="557" t="s">
        <v>638</v>
      </c>
    </row>
    <row r="60" spans="1:18" ht="15" thickBot="1">
      <c r="A60" s="40" t="s">
        <v>173</v>
      </c>
      <c r="B60" s="109" t="s">
        <v>11</v>
      </c>
      <c r="C60" s="678"/>
      <c r="D60" s="84" t="s">
        <v>11</v>
      </c>
      <c r="E60" s="12"/>
      <c r="F60" s="12">
        <v>3</v>
      </c>
      <c r="G60" s="12">
        <v>1</v>
      </c>
      <c r="H60" s="12">
        <v>0</v>
      </c>
      <c r="I60" s="12">
        <v>2</v>
      </c>
      <c r="J60" s="12">
        <v>1</v>
      </c>
      <c r="K60" s="12">
        <v>2</v>
      </c>
      <c r="L60" s="12" t="s">
        <v>6</v>
      </c>
      <c r="M60" s="12" t="s">
        <v>6</v>
      </c>
      <c r="N60" s="12"/>
      <c r="O60" s="12"/>
      <c r="P60" s="380">
        <f>SUM(F60:O60)</f>
        <v>9</v>
      </c>
      <c r="Q60" s="416" t="s">
        <v>182</v>
      </c>
      <c r="R60" s="557" t="s">
        <v>639</v>
      </c>
    </row>
    <row r="61" spans="1:18" ht="15" thickBot="1">
      <c r="A61" s="40" t="s">
        <v>173</v>
      </c>
      <c r="B61" s="109"/>
      <c r="C61" s="93"/>
      <c r="D61" s="93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0"/>
      <c r="R61" s="557" t="s">
        <v>640</v>
      </c>
    </row>
    <row r="62" spans="1:18">
      <c r="A62" s="40" t="s">
        <v>173</v>
      </c>
      <c r="B62" s="109" t="s">
        <v>15</v>
      </c>
      <c r="C62" s="679">
        <v>41326</v>
      </c>
      <c r="D62" s="121" t="s">
        <v>7</v>
      </c>
      <c r="E62" s="122" t="s">
        <v>9</v>
      </c>
      <c r="F62" s="122">
        <v>1</v>
      </c>
      <c r="G62" s="122">
        <v>0</v>
      </c>
      <c r="H62" s="122">
        <v>2</v>
      </c>
      <c r="I62" s="122">
        <v>0</v>
      </c>
      <c r="J62" s="122">
        <v>3</v>
      </c>
      <c r="K62" s="122">
        <v>0</v>
      </c>
      <c r="L62" s="122">
        <v>0</v>
      </c>
      <c r="M62" s="122">
        <v>2</v>
      </c>
      <c r="N62" s="122"/>
      <c r="O62" s="122"/>
      <c r="P62" s="382">
        <f>SUM(F62:O62)</f>
        <v>8</v>
      </c>
      <c r="Q62" s="416" t="s">
        <v>133</v>
      </c>
      <c r="R62" s="557" t="s">
        <v>641</v>
      </c>
    </row>
    <row r="63" spans="1:18" ht="15" thickBot="1">
      <c r="A63" s="40" t="s">
        <v>173</v>
      </c>
      <c r="B63" s="109" t="s">
        <v>15</v>
      </c>
      <c r="C63" s="678"/>
      <c r="D63" s="84" t="s">
        <v>15</v>
      </c>
      <c r="E63" s="12"/>
      <c r="F63" s="12">
        <v>0</v>
      </c>
      <c r="G63" s="12">
        <v>1</v>
      </c>
      <c r="H63" s="12">
        <v>0</v>
      </c>
      <c r="I63" s="12">
        <v>2</v>
      </c>
      <c r="J63" s="12">
        <v>0</v>
      </c>
      <c r="K63" s="12">
        <v>2</v>
      </c>
      <c r="L63" s="12">
        <v>0</v>
      </c>
      <c r="M63" s="12">
        <v>0</v>
      </c>
      <c r="N63" s="12"/>
      <c r="O63" s="12"/>
      <c r="P63" s="380">
        <f>SUM(F63:O63)</f>
        <v>5</v>
      </c>
      <c r="Q63" s="416" t="s">
        <v>183</v>
      </c>
      <c r="R63" s="557" t="s">
        <v>642</v>
      </c>
    </row>
    <row r="64" spans="1:18" ht="15" thickBot="1">
      <c r="A64" s="40" t="s">
        <v>173</v>
      </c>
      <c r="B64" s="109"/>
      <c r="C64" s="93"/>
      <c r="D64" s="93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0"/>
      <c r="R64" s="557" t="s">
        <v>643</v>
      </c>
    </row>
    <row r="65" spans="1:18">
      <c r="A65" s="40" t="s">
        <v>173</v>
      </c>
      <c r="B65" s="109" t="s">
        <v>17</v>
      </c>
      <c r="C65" s="680">
        <v>41326</v>
      </c>
      <c r="D65" s="83" t="s">
        <v>7</v>
      </c>
      <c r="E65" s="82" t="s">
        <v>9</v>
      </c>
      <c r="F65" s="82">
        <v>1</v>
      </c>
      <c r="G65" s="82">
        <v>1</v>
      </c>
      <c r="H65" s="82">
        <v>0</v>
      </c>
      <c r="I65" s="82">
        <v>0</v>
      </c>
      <c r="J65" s="82">
        <v>3</v>
      </c>
      <c r="K65" s="82">
        <v>1</v>
      </c>
      <c r="L65" s="82">
        <v>0</v>
      </c>
      <c r="M65" s="82">
        <v>2</v>
      </c>
      <c r="N65" s="82"/>
      <c r="O65" s="82"/>
      <c r="P65" s="381">
        <f>SUM(F65:O65)</f>
        <v>8</v>
      </c>
      <c r="Q65" s="416" t="s">
        <v>42</v>
      </c>
      <c r="R65" s="557" t="s">
        <v>644</v>
      </c>
    </row>
    <row r="66" spans="1:18" s="14" customFormat="1" ht="15" thickBot="1">
      <c r="A66" s="47" t="s">
        <v>173</v>
      </c>
      <c r="B66" s="118" t="s">
        <v>17</v>
      </c>
      <c r="C66" s="692"/>
      <c r="D66" s="11" t="s">
        <v>17</v>
      </c>
      <c r="E66" s="12"/>
      <c r="F66" s="12">
        <v>0</v>
      </c>
      <c r="G66" s="12">
        <v>0</v>
      </c>
      <c r="H66" s="12">
        <v>1</v>
      </c>
      <c r="I66" s="12">
        <v>1</v>
      </c>
      <c r="J66" s="12">
        <v>0</v>
      </c>
      <c r="K66" s="12">
        <v>0</v>
      </c>
      <c r="L66" s="12">
        <v>2</v>
      </c>
      <c r="M66" s="12">
        <v>0</v>
      </c>
      <c r="N66" s="12"/>
      <c r="O66" s="12"/>
      <c r="P66" s="380">
        <f>SUM(F66:O66)</f>
        <v>4</v>
      </c>
      <c r="Q66" s="299" t="s">
        <v>176</v>
      </c>
      <c r="R66" s="555" t="s">
        <v>645</v>
      </c>
    </row>
    <row r="67" spans="1:18" ht="15" thickBot="1">
      <c r="A67" s="36" t="s">
        <v>20</v>
      </c>
      <c r="B67" s="143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10"/>
    </row>
    <row r="68" spans="1:18">
      <c r="A68" s="36" t="s">
        <v>20</v>
      </c>
      <c r="B68" s="143" t="s">
        <v>132</v>
      </c>
      <c r="C68" s="679">
        <v>41251</v>
      </c>
      <c r="D68" s="121" t="s">
        <v>132</v>
      </c>
      <c r="E68" s="122"/>
      <c r="F68" s="122">
        <v>0</v>
      </c>
      <c r="G68" s="122">
        <v>0</v>
      </c>
      <c r="H68" s="122">
        <v>0</v>
      </c>
      <c r="I68" s="122">
        <v>1</v>
      </c>
      <c r="J68" s="122">
        <v>0</v>
      </c>
      <c r="K68" s="122">
        <v>1</v>
      </c>
      <c r="L68" s="122">
        <v>0</v>
      </c>
      <c r="M68" s="122" t="s">
        <v>6</v>
      </c>
      <c r="N68" s="122"/>
      <c r="O68" s="122"/>
      <c r="P68" s="122">
        <f>SUM(F68:O68)</f>
        <v>2</v>
      </c>
    </row>
    <row r="69" spans="1:18" ht="15" thickBot="1">
      <c r="A69" s="36" t="s">
        <v>20</v>
      </c>
      <c r="B69" s="143" t="s">
        <v>132</v>
      </c>
      <c r="C69" s="678"/>
      <c r="D69" s="84" t="s">
        <v>22</v>
      </c>
      <c r="E69" s="12"/>
      <c r="F69" s="12">
        <v>1</v>
      </c>
      <c r="G69" s="12">
        <v>3</v>
      </c>
      <c r="H69" s="12">
        <v>1</v>
      </c>
      <c r="I69" s="12">
        <v>0</v>
      </c>
      <c r="J69" s="12">
        <v>4</v>
      </c>
      <c r="K69" s="12">
        <v>0</v>
      </c>
      <c r="L69" s="12">
        <v>2</v>
      </c>
      <c r="M69" s="12" t="s">
        <v>6</v>
      </c>
      <c r="N69" s="12"/>
      <c r="O69" s="12"/>
      <c r="P69" s="13">
        <f>SUM(F69:O69)</f>
        <v>11</v>
      </c>
    </row>
    <row r="70" spans="1:18" ht="15" thickBot="1">
      <c r="A70" s="36" t="s">
        <v>20</v>
      </c>
      <c r="B70" s="143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10"/>
    </row>
    <row r="71" spans="1:18">
      <c r="A71" s="36" t="s">
        <v>20</v>
      </c>
      <c r="B71" s="143" t="s">
        <v>184</v>
      </c>
      <c r="C71" s="679">
        <v>41251</v>
      </c>
      <c r="D71" s="121" t="s">
        <v>184</v>
      </c>
      <c r="E71" s="122"/>
      <c r="F71" s="122">
        <v>3</v>
      </c>
      <c r="G71" s="122">
        <v>0</v>
      </c>
      <c r="H71" s="122">
        <v>0</v>
      </c>
      <c r="I71" s="122">
        <v>2</v>
      </c>
      <c r="J71" s="122">
        <v>1</v>
      </c>
      <c r="K71" s="122">
        <v>0</v>
      </c>
      <c r="L71" s="122">
        <v>0</v>
      </c>
      <c r="M71" s="122" t="s">
        <v>6</v>
      </c>
      <c r="N71" s="122"/>
      <c r="O71" s="122"/>
      <c r="P71" s="122">
        <f>SUM(F71:O71)</f>
        <v>6</v>
      </c>
    </row>
    <row r="72" spans="1:18" ht="15" thickBot="1">
      <c r="A72" s="36" t="s">
        <v>20</v>
      </c>
      <c r="B72" s="143" t="s">
        <v>184</v>
      </c>
      <c r="C72" s="678"/>
      <c r="D72" s="84" t="s">
        <v>22</v>
      </c>
      <c r="E72" s="12"/>
      <c r="F72" s="12">
        <v>0</v>
      </c>
      <c r="G72" s="12">
        <v>1</v>
      </c>
      <c r="H72" s="12">
        <v>2</v>
      </c>
      <c r="I72" s="12">
        <v>0</v>
      </c>
      <c r="J72" s="12">
        <v>0</v>
      </c>
      <c r="K72" s="12">
        <v>1</v>
      </c>
      <c r="L72" s="12">
        <v>1</v>
      </c>
      <c r="M72" s="12" t="s">
        <v>6</v>
      </c>
      <c r="N72" s="12"/>
      <c r="O72" s="12"/>
      <c r="P72" s="39">
        <f>SUM(F72:O72)</f>
        <v>5</v>
      </c>
      <c r="Q72" s="10"/>
    </row>
    <row r="73" spans="1:18" ht="15" thickBot="1">
      <c r="A73" s="36" t="s">
        <v>20</v>
      </c>
      <c r="B73" s="143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10"/>
    </row>
    <row r="74" spans="1:18">
      <c r="A74" s="36" t="s">
        <v>20</v>
      </c>
      <c r="B74" s="143" t="s">
        <v>131</v>
      </c>
      <c r="C74" s="679">
        <v>41252</v>
      </c>
      <c r="D74" s="121" t="s">
        <v>131</v>
      </c>
      <c r="E74" s="122"/>
      <c r="F74" s="122">
        <v>2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1</v>
      </c>
      <c r="N74" s="122"/>
      <c r="O74" s="122"/>
      <c r="P74" s="122">
        <f>SUM(F74:O74)</f>
        <v>3</v>
      </c>
      <c r="Q74" s="10"/>
    </row>
    <row r="75" spans="1:18" ht="15" thickBot="1">
      <c r="A75" s="36" t="s">
        <v>20</v>
      </c>
      <c r="B75" s="143" t="s">
        <v>131</v>
      </c>
      <c r="C75" s="678"/>
      <c r="D75" s="84" t="s">
        <v>22</v>
      </c>
      <c r="E75" s="12"/>
      <c r="F75" s="12">
        <v>0</v>
      </c>
      <c r="G75" s="12">
        <v>1</v>
      </c>
      <c r="H75" s="12">
        <v>1</v>
      </c>
      <c r="I75" s="12">
        <v>2</v>
      </c>
      <c r="J75" s="12">
        <v>1</v>
      </c>
      <c r="K75" s="12">
        <v>1</v>
      </c>
      <c r="L75" s="12">
        <v>1</v>
      </c>
      <c r="M75" s="12">
        <v>0</v>
      </c>
      <c r="N75" s="12"/>
      <c r="O75" s="12"/>
      <c r="P75" s="13">
        <f>SUM(F75:O75)</f>
        <v>7</v>
      </c>
      <c r="Q75" s="10"/>
    </row>
    <row r="76" spans="1:18" ht="15" thickBot="1">
      <c r="A76" s="36" t="s">
        <v>20</v>
      </c>
      <c r="B76" s="143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10"/>
    </row>
    <row r="77" spans="1:18">
      <c r="A77" s="36" t="s">
        <v>20</v>
      </c>
      <c r="B77" s="143" t="s">
        <v>185</v>
      </c>
      <c r="C77" s="679">
        <v>41252</v>
      </c>
      <c r="D77" s="121" t="s">
        <v>22</v>
      </c>
      <c r="E77" s="122"/>
      <c r="F77" s="122">
        <v>1</v>
      </c>
      <c r="G77" s="122">
        <v>0</v>
      </c>
      <c r="H77" s="122">
        <v>3</v>
      </c>
      <c r="I77" s="122">
        <v>0</v>
      </c>
      <c r="J77" s="122">
        <v>1</v>
      </c>
      <c r="K77" s="122">
        <v>1</v>
      </c>
      <c r="L77" s="122">
        <v>1</v>
      </c>
      <c r="M77" s="122" t="s">
        <v>6</v>
      </c>
      <c r="N77" s="122"/>
      <c r="O77" s="122"/>
      <c r="P77" s="123">
        <f>SUM(F77:O77)</f>
        <v>7</v>
      </c>
      <c r="Q77" s="10"/>
    </row>
    <row r="78" spans="1:18" ht="15" thickBot="1">
      <c r="A78" s="36" t="s">
        <v>20</v>
      </c>
      <c r="B78" s="143" t="s">
        <v>185</v>
      </c>
      <c r="C78" s="678"/>
      <c r="D78" s="84" t="s">
        <v>185</v>
      </c>
      <c r="E78" s="12"/>
      <c r="F78" s="12">
        <v>0</v>
      </c>
      <c r="G78" s="12">
        <v>0</v>
      </c>
      <c r="H78" s="12">
        <v>0</v>
      </c>
      <c r="I78" s="12">
        <v>1</v>
      </c>
      <c r="J78" s="12">
        <v>0</v>
      </c>
      <c r="K78" s="12">
        <v>0</v>
      </c>
      <c r="L78" s="12">
        <v>0</v>
      </c>
      <c r="M78" s="12" t="s">
        <v>6</v>
      </c>
      <c r="N78" s="12"/>
      <c r="O78" s="12"/>
      <c r="P78" s="12">
        <f>SUM(F78:O78)</f>
        <v>1</v>
      </c>
      <c r="Q78" s="10"/>
    </row>
    <row r="79" spans="1:18" ht="15" thickBot="1">
      <c r="A79" s="36" t="s">
        <v>20</v>
      </c>
      <c r="B79" s="143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10"/>
    </row>
    <row r="80" spans="1:18">
      <c r="A80" s="36" t="s">
        <v>20</v>
      </c>
      <c r="B80" s="143" t="s">
        <v>132</v>
      </c>
      <c r="C80" s="679">
        <v>41300</v>
      </c>
      <c r="D80" s="121" t="s">
        <v>22</v>
      </c>
      <c r="E80" s="122"/>
      <c r="F80" s="122">
        <v>2</v>
      </c>
      <c r="G80" s="122">
        <v>0</v>
      </c>
      <c r="H80" s="122">
        <v>0</v>
      </c>
      <c r="I80" s="122">
        <v>3</v>
      </c>
      <c r="J80" s="122">
        <v>0</v>
      </c>
      <c r="K80" s="122">
        <v>1</v>
      </c>
      <c r="L80" s="122">
        <v>0</v>
      </c>
      <c r="M80" s="122">
        <v>0</v>
      </c>
      <c r="N80" s="122"/>
      <c r="O80" s="122"/>
      <c r="P80" s="124">
        <f>SUM(F80:O80)</f>
        <v>6</v>
      </c>
      <c r="Q80" s="10"/>
    </row>
    <row r="81" spans="1:18" ht="15" thickBot="1">
      <c r="A81" s="36" t="s">
        <v>20</v>
      </c>
      <c r="B81" s="143" t="s">
        <v>132</v>
      </c>
      <c r="C81" s="678"/>
      <c r="D81" s="84" t="s">
        <v>132</v>
      </c>
      <c r="E81" s="12"/>
      <c r="F81" s="12">
        <v>0</v>
      </c>
      <c r="G81" s="12">
        <v>2</v>
      </c>
      <c r="H81" s="12">
        <v>4</v>
      </c>
      <c r="I81" s="12">
        <v>0</v>
      </c>
      <c r="J81" s="12">
        <v>1</v>
      </c>
      <c r="K81" s="12">
        <v>0</v>
      </c>
      <c r="L81" s="12">
        <v>0</v>
      </c>
      <c r="M81" s="12">
        <v>1</v>
      </c>
      <c r="N81" s="12"/>
      <c r="O81" s="12"/>
      <c r="P81" s="12">
        <f>SUM(F81:O81)</f>
        <v>8</v>
      </c>
      <c r="Q81" s="10"/>
    </row>
    <row r="82" spans="1:18" ht="15" thickBot="1">
      <c r="A82" s="36" t="s">
        <v>20</v>
      </c>
      <c r="B82" s="143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10"/>
    </row>
    <row r="83" spans="1:18">
      <c r="A83" s="203" t="s">
        <v>20</v>
      </c>
      <c r="B83" s="143" t="s">
        <v>185</v>
      </c>
      <c r="C83" s="679">
        <v>41300</v>
      </c>
      <c r="D83" s="121" t="s">
        <v>185</v>
      </c>
      <c r="E83" s="122"/>
      <c r="F83" s="122">
        <v>1</v>
      </c>
      <c r="G83" s="122">
        <v>0</v>
      </c>
      <c r="H83" s="122">
        <v>2</v>
      </c>
      <c r="I83" s="122">
        <v>1</v>
      </c>
      <c r="J83" s="122">
        <v>3</v>
      </c>
      <c r="K83" s="122">
        <v>0</v>
      </c>
      <c r="L83" s="122">
        <v>0</v>
      </c>
      <c r="M83" s="122">
        <v>0</v>
      </c>
      <c r="N83" s="122"/>
      <c r="O83" s="122"/>
      <c r="P83" s="122">
        <f>SUM(F83:O83)</f>
        <v>7</v>
      </c>
      <c r="Q83" s="10"/>
    </row>
    <row r="84" spans="1:18" ht="15" thickBot="1">
      <c r="A84" s="36" t="s">
        <v>20</v>
      </c>
      <c r="B84" s="143" t="s">
        <v>185</v>
      </c>
      <c r="C84" s="678"/>
      <c r="D84" s="84" t="s">
        <v>22</v>
      </c>
      <c r="E84" s="12"/>
      <c r="F84" s="12">
        <v>0</v>
      </c>
      <c r="G84" s="12">
        <v>1</v>
      </c>
      <c r="H84" s="12">
        <v>0</v>
      </c>
      <c r="I84" s="12">
        <v>0</v>
      </c>
      <c r="J84" s="12">
        <v>0</v>
      </c>
      <c r="K84" s="12">
        <v>3</v>
      </c>
      <c r="L84" s="12">
        <v>1</v>
      </c>
      <c r="M84" s="12">
        <v>1</v>
      </c>
      <c r="N84" s="12"/>
      <c r="O84" s="12"/>
      <c r="P84" s="39">
        <f>SUM(F84:O84)</f>
        <v>6</v>
      </c>
      <c r="Q84" s="10"/>
    </row>
    <row r="85" spans="1:18" ht="15" thickBot="1">
      <c r="A85" s="36" t="s">
        <v>20</v>
      </c>
      <c r="B85" s="143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10"/>
    </row>
    <row r="86" spans="1:18">
      <c r="A86" s="36" t="s">
        <v>20</v>
      </c>
      <c r="B86" s="143" t="s">
        <v>186</v>
      </c>
      <c r="C86" s="679">
        <v>41301</v>
      </c>
      <c r="D86" s="121" t="s">
        <v>22</v>
      </c>
      <c r="E86" s="122"/>
      <c r="F86" s="122">
        <v>0</v>
      </c>
      <c r="G86" s="122">
        <v>4</v>
      </c>
      <c r="H86" s="122">
        <v>2</v>
      </c>
      <c r="I86" s="122">
        <v>1</v>
      </c>
      <c r="J86" s="122">
        <v>1</v>
      </c>
      <c r="K86" s="122">
        <v>1</v>
      </c>
      <c r="L86" s="122" t="s">
        <v>6</v>
      </c>
      <c r="M86" s="122" t="s">
        <v>6</v>
      </c>
      <c r="N86" s="122"/>
      <c r="O86" s="122"/>
      <c r="P86" s="123">
        <f>SUM(F86:O86)</f>
        <v>9</v>
      </c>
      <c r="Q86" s="10"/>
    </row>
    <row r="87" spans="1:18" ht="15" thickBot="1">
      <c r="A87" s="36" t="s">
        <v>20</v>
      </c>
      <c r="B87" s="143" t="s">
        <v>186</v>
      </c>
      <c r="C87" s="678"/>
      <c r="D87" s="84" t="s">
        <v>186</v>
      </c>
      <c r="E87" s="12"/>
      <c r="F87" s="12">
        <v>1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 t="s">
        <v>6</v>
      </c>
      <c r="M87" s="12" t="s">
        <v>6</v>
      </c>
      <c r="N87" s="12"/>
      <c r="O87" s="12"/>
      <c r="P87" s="12">
        <f>SUM(F87:O87)</f>
        <v>1</v>
      </c>
      <c r="Q87" s="10"/>
    </row>
    <row r="88" spans="1:18" ht="15" thickBot="1">
      <c r="A88" s="36" t="s">
        <v>20</v>
      </c>
      <c r="B88" s="143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10"/>
    </row>
    <row r="89" spans="1:18">
      <c r="A89" s="36" t="s">
        <v>20</v>
      </c>
      <c r="B89" s="143" t="s">
        <v>186</v>
      </c>
      <c r="C89" s="679">
        <v>41356</v>
      </c>
      <c r="D89" s="121" t="s">
        <v>186</v>
      </c>
      <c r="E89" s="122"/>
      <c r="F89" s="122">
        <v>1</v>
      </c>
      <c r="G89" s="122">
        <v>0</v>
      </c>
      <c r="H89" s="122">
        <v>0</v>
      </c>
      <c r="I89" s="122">
        <v>3</v>
      </c>
      <c r="J89" s="122">
        <v>0</v>
      </c>
      <c r="K89" s="122">
        <v>0</v>
      </c>
      <c r="L89" s="122">
        <v>1</v>
      </c>
      <c r="M89" s="122">
        <v>0</v>
      </c>
      <c r="N89" s="122">
        <v>1</v>
      </c>
      <c r="O89" s="122"/>
      <c r="P89" s="122">
        <f>SUM(F89:O89)</f>
        <v>6</v>
      </c>
      <c r="Q89" s="10"/>
    </row>
    <row r="90" spans="1:18" ht="15" thickBot="1">
      <c r="A90" s="36" t="s">
        <v>20</v>
      </c>
      <c r="B90" s="143" t="s">
        <v>186</v>
      </c>
      <c r="C90" s="678"/>
      <c r="D90" s="84" t="s">
        <v>22</v>
      </c>
      <c r="E90" s="12"/>
      <c r="F90" s="12">
        <v>0</v>
      </c>
      <c r="G90" s="12">
        <v>1</v>
      </c>
      <c r="H90" s="12">
        <v>2</v>
      </c>
      <c r="I90" s="12">
        <v>0</v>
      </c>
      <c r="J90" s="12">
        <v>0</v>
      </c>
      <c r="K90" s="12">
        <v>2</v>
      </c>
      <c r="L90" s="12">
        <v>0</v>
      </c>
      <c r="M90" s="12">
        <v>0</v>
      </c>
      <c r="N90" s="12"/>
      <c r="O90" s="12"/>
      <c r="P90" s="39">
        <f>SUM(F90:O90)</f>
        <v>5</v>
      </c>
      <c r="Q90" s="10"/>
    </row>
    <row r="91" spans="1:18" ht="15" thickBot="1">
      <c r="A91" s="36" t="s">
        <v>20</v>
      </c>
      <c r="B91" s="143"/>
      <c r="C91" s="207"/>
      <c r="D91" s="207"/>
      <c r="E91" s="207" t="s">
        <v>34</v>
      </c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10"/>
    </row>
    <row r="92" spans="1:18">
      <c r="A92" s="36" t="s">
        <v>20</v>
      </c>
      <c r="B92" s="143" t="s">
        <v>131</v>
      </c>
      <c r="C92" s="679">
        <v>41356</v>
      </c>
      <c r="D92" s="121" t="s">
        <v>22</v>
      </c>
      <c r="E92" s="122"/>
      <c r="F92" s="122" t="s">
        <v>6</v>
      </c>
      <c r="G92" s="122"/>
      <c r="H92" s="122"/>
      <c r="I92" s="122"/>
      <c r="J92" s="122"/>
      <c r="K92" s="122"/>
      <c r="L92" s="122"/>
      <c r="M92" s="122">
        <v>9</v>
      </c>
      <c r="N92" s="122"/>
      <c r="O92" s="122"/>
      <c r="P92" s="123">
        <f>SUM(F92:O92)</f>
        <v>9</v>
      </c>
      <c r="Q92" s="10"/>
    </row>
    <row r="93" spans="1:18" ht="15" thickBot="1">
      <c r="A93" s="36" t="s">
        <v>20</v>
      </c>
      <c r="B93" s="143" t="s">
        <v>131</v>
      </c>
      <c r="C93" s="678"/>
      <c r="D93" s="84" t="s">
        <v>131</v>
      </c>
      <c r="E93" s="12"/>
      <c r="F93" s="12" t="s">
        <v>6</v>
      </c>
      <c r="G93" s="12"/>
      <c r="H93" s="12"/>
      <c r="I93" s="12"/>
      <c r="J93" s="12"/>
      <c r="K93" s="12"/>
      <c r="L93" s="12"/>
      <c r="M93" s="12">
        <v>0</v>
      </c>
      <c r="N93" s="12"/>
      <c r="O93" s="12"/>
      <c r="P93" s="12">
        <f>SUM(F93:O93)</f>
        <v>0</v>
      </c>
      <c r="Q93" s="10"/>
      <c r="R93" s="557" t="s">
        <v>568</v>
      </c>
    </row>
    <row r="94" spans="1:18" ht="15" thickBot="1">
      <c r="A94" s="36" t="s">
        <v>20</v>
      </c>
      <c r="B94" s="143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10"/>
      <c r="R94" s="557" t="s">
        <v>630</v>
      </c>
    </row>
    <row r="95" spans="1:18">
      <c r="A95" s="36" t="s">
        <v>20</v>
      </c>
      <c r="B95" s="143" t="s">
        <v>184</v>
      </c>
      <c r="C95" s="679">
        <v>41357</v>
      </c>
      <c r="D95" s="121" t="s">
        <v>22</v>
      </c>
      <c r="E95" s="122"/>
      <c r="F95" s="122">
        <v>0</v>
      </c>
      <c r="G95" s="122">
        <v>0</v>
      </c>
      <c r="H95" s="122">
        <v>2</v>
      </c>
      <c r="I95" s="122">
        <v>0</v>
      </c>
      <c r="J95" s="122">
        <v>1</v>
      </c>
      <c r="K95" s="122">
        <v>0</v>
      </c>
      <c r="L95" s="122" t="s">
        <v>6</v>
      </c>
      <c r="M95" s="122" t="s">
        <v>6</v>
      </c>
      <c r="N95" s="122"/>
      <c r="O95" s="122"/>
      <c r="P95" s="124">
        <f>SUM(F95:O95)</f>
        <v>3</v>
      </c>
      <c r="Q95" s="10"/>
      <c r="R95" s="557" t="s">
        <v>631</v>
      </c>
    </row>
    <row r="96" spans="1:18" ht="15" thickBot="1">
      <c r="A96" s="36" t="s">
        <v>20</v>
      </c>
      <c r="B96" s="143" t="s">
        <v>184</v>
      </c>
      <c r="C96" s="678"/>
      <c r="D96" s="84" t="s">
        <v>184</v>
      </c>
      <c r="E96" s="12"/>
      <c r="F96" s="12">
        <v>2</v>
      </c>
      <c r="G96" s="12">
        <v>2</v>
      </c>
      <c r="H96" s="12">
        <v>0</v>
      </c>
      <c r="I96" s="12">
        <v>2</v>
      </c>
      <c r="J96" s="12">
        <v>0</v>
      </c>
      <c r="K96" s="12">
        <v>3</v>
      </c>
      <c r="L96" s="12" t="s">
        <v>6</v>
      </c>
      <c r="M96" s="12" t="s">
        <v>6</v>
      </c>
      <c r="N96" s="12"/>
      <c r="O96" s="12"/>
      <c r="P96" s="12">
        <f>SUM(F96:O96)</f>
        <v>9</v>
      </c>
      <c r="Q96" s="10"/>
      <c r="R96" s="557" t="s">
        <v>632</v>
      </c>
    </row>
    <row r="97" spans="1:18" ht="15" thickBot="1">
      <c r="A97" s="36" t="s">
        <v>20</v>
      </c>
      <c r="B97" s="143"/>
      <c r="C97" s="207"/>
      <c r="D97" s="207"/>
      <c r="E97" s="207" t="s">
        <v>188</v>
      </c>
      <c r="F97" s="207"/>
      <c r="G97" s="207"/>
      <c r="H97" s="207"/>
      <c r="I97" s="207"/>
      <c r="J97" s="207"/>
      <c r="K97" s="207"/>
      <c r="L97" s="207"/>
      <c r="M97" s="207"/>
      <c r="N97" s="208">
        <v>9</v>
      </c>
      <c r="O97" s="208">
        <v>10</v>
      </c>
      <c r="P97" s="207"/>
      <c r="Q97" s="10"/>
      <c r="R97" s="557" t="s">
        <v>633</v>
      </c>
    </row>
    <row r="98" spans="1:18">
      <c r="A98" s="36" t="s">
        <v>20</v>
      </c>
      <c r="B98" s="143" t="s">
        <v>187</v>
      </c>
      <c r="C98" s="679">
        <v>41382</v>
      </c>
      <c r="D98" s="121" t="s">
        <v>22</v>
      </c>
      <c r="E98" s="122"/>
      <c r="F98" s="122">
        <v>0</v>
      </c>
      <c r="G98" s="122">
        <v>0</v>
      </c>
      <c r="H98" s="122">
        <v>2</v>
      </c>
      <c r="I98" s="122">
        <v>0</v>
      </c>
      <c r="J98" s="122">
        <v>0</v>
      </c>
      <c r="K98" s="122">
        <v>0</v>
      </c>
      <c r="L98" s="122">
        <v>1</v>
      </c>
      <c r="M98" s="122">
        <v>3</v>
      </c>
      <c r="N98" s="122">
        <v>1</v>
      </c>
      <c r="O98" s="122">
        <v>1</v>
      </c>
      <c r="P98" s="123">
        <f>SUM(F98:O98)</f>
        <v>8</v>
      </c>
      <c r="Q98" s="10"/>
      <c r="R98" s="557" t="s">
        <v>634</v>
      </c>
    </row>
    <row r="99" spans="1:18" s="14" customFormat="1" ht="15" thickBot="1">
      <c r="A99" s="37" t="s">
        <v>20</v>
      </c>
      <c r="B99" s="186" t="s">
        <v>187</v>
      </c>
      <c r="C99" s="678"/>
      <c r="D99" s="84" t="s">
        <v>187</v>
      </c>
      <c r="E99" s="12"/>
      <c r="F99" s="12">
        <v>2</v>
      </c>
      <c r="G99" s="12">
        <v>1</v>
      </c>
      <c r="H99" s="12">
        <v>0</v>
      </c>
      <c r="I99" s="12">
        <v>2</v>
      </c>
      <c r="J99" s="12">
        <v>1</v>
      </c>
      <c r="K99" s="12">
        <v>1</v>
      </c>
      <c r="L99" s="12">
        <v>0</v>
      </c>
      <c r="M99" s="12">
        <v>0</v>
      </c>
      <c r="N99" s="12">
        <v>0</v>
      </c>
      <c r="O99" s="12">
        <v>0</v>
      </c>
      <c r="P99" s="12">
        <f>SUM(F99:O99)</f>
        <v>7</v>
      </c>
      <c r="R99" s="555" t="s">
        <v>635</v>
      </c>
    </row>
    <row r="100" spans="1:18" ht="15" thickBot="1">
      <c r="A100" s="42" t="s">
        <v>279</v>
      </c>
      <c r="B100" s="107"/>
      <c r="C100" s="209"/>
      <c r="D100" s="209"/>
      <c r="E100" s="209"/>
      <c r="F100" s="209"/>
      <c r="G100" s="209"/>
      <c r="H100" s="209"/>
      <c r="I100" s="209"/>
      <c r="J100" s="209"/>
      <c r="K100" s="209"/>
      <c r="L100" s="209"/>
      <c r="M100" s="209"/>
      <c r="N100" s="209"/>
      <c r="O100" s="209"/>
      <c r="P100" s="209"/>
      <c r="Q100" s="10"/>
    </row>
    <row r="101" spans="1:18">
      <c r="A101" s="42" t="s">
        <v>279</v>
      </c>
      <c r="B101" s="107" t="s">
        <v>19</v>
      </c>
      <c r="C101" s="679">
        <v>41391</v>
      </c>
      <c r="D101" s="121" t="s">
        <v>28</v>
      </c>
      <c r="E101" s="122" t="s">
        <v>9</v>
      </c>
      <c r="F101" s="122">
        <v>1</v>
      </c>
      <c r="G101" s="122">
        <v>0</v>
      </c>
      <c r="H101" s="122">
        <v>0</v>
      </c>
      <c r="I101" s="122">
        <v>0</v>
      </c>
      <c r="J101" s="122">
        <v>1</v>
      </c>
      <c r="K101" s="122">
        <v>0</v>
      </c>
      <c r="L101" s="122">
        <v>1</v>
      </c>
      <c r="M101" s="122">
        <v>1</v>
      </c>
      <c r="N101" s="122"/>
      <c r="O101" s="122"/>
      <c r="P101" s="382">
        <f>SUM(F101:O101)</f>
        <v>4</v>
      </c>
      <c r="Q101" s="416" t="s">
        <v>290</v>
      </c>
    </row>
    <row r="102" spans="1:18" ht="15" thickBot="1">
      <c r="A102" s="42" t="s">
        <v>279</v>
      </c>
      <c r="B102" s="107" t="s">
        <v>19</v>
      </c>
      <c r="C102" s="678"/>
      <c r="D102" s="84" t="s">
        <v>29</v>
      </c>
      <c r="E102" s="12"/>
      <c r="F102" s="12">
        <v>0</v>
      </c>
      <c r="G102" s="12">
        <v>1</v>
      </c>
      <c r="H102" s="12">
        <v>1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/>
      <c r="O102" s="12"/>
      <c r="P102" s="380">
        <f>SUM(F102:O102)</f>
        <v>2</v>
      </c>
      <c r="Q102" s="10" t="s">
        <v>291</v>
      </c>
    </row>
    <row r="103" spans="1:18" ht="15" thickBot="1">
      <c r="A103" s="42" t="s">
        <v>279</v>
      </c>
      <c r="B103" s="107"/>
      <c r="C103" s="209"/>
      <c r="D103" s="209"/>
      <c r="E103" s="209"/>
      <c r="F103" s="209"/>
      <c r="G103" s="209"/>
      <c r="H103" s="209"/>
      <c r="I103" s="209"/>
      <c r="J103" s="209"/>
      <c r="K103" s="209"/>
      <c r="L103" s="209"/>
      <c r="M103" s="209"/>
      <c r="N103" s="209"/>
      <c r="O103" s="209"/>
      <c r="P103" s="209"/>
      <c r="Q103" s="10"/>
    </row>
    <row r="104" spans="1:18">
      <c r="A104" s="42" t="s">
        <v>279</v>
      </c>
      <c r="B104" s="107" t="s">
        <v>31</v>
      </c>
      <c r="C104" s="679">
        <v>41391</v>
      </c>
      <c r="D104" s="121" t="s">
        <v>28</v>
      </c>
      <c r="E104" s="122"/>
      <c r="F104" s="122">
        <v>1</v>
      </c>
      <c r="G104" s="122">
        <v>1</v>
      </c>
      <c r="H104" s="122">
        <v>2</v>
      </c>
      <c r="I104" s="122">
        <v>4</v>
      </c>
      <c r="J104" s="122">
        <v>0</v>
      </c>
      <c r="K104" s="122">
        <v>1</v>
      </c>
      <c r="L104" s="122">
        <v>0</v>
      </c>
      <c r="M104" s="122">
        <v>0</v>
      </c>
      <c r="N104" s="122"/>
      <c r="O104" s="122"/>
      <c r="P104" s="382">
        <f>SUM(F104:O104)</f>
        <v>9</v>
      </c>
      <c r="Q104" s="10" t="s">
        <v>290</v>
      </c>
    </row>
    <row r="105" spans="1:18" ht="15" thickBot="1">
      <c r="A105" s="147" t="s">
        <v>279</v>
      </c>
      <c r="B105" s="107" t="s">
        <v>31</v>
      </c>
      <c r="C105" s="678"/>
      <c r="D105" s="84" t="s">
        <v>31</v>
      </c>
      <c r="E105" s="12"/>
      <c r="F105" s="12">
        <v>0</v>
      </c>
      <c r="G105" s="12">
        <v>0</v>
      </c>
      <c r="H105" s="12">
        <v>0</v>
      </c>
      <c r="I105" s="12">
        <v>0</v>
      </c>
      <c r="J105" s="12">
        <v>2</v>
      </c>
      <c r="K105" s="12">
        <v>0</v>
      </c>
      <c r="L105" s="12">
        <v>3</v>
      </c>
      <c r="M105" s="12">
        <v>2</v>
      </c>
      <c r="N105" s="12"/>
      <c r="O105" s="12"/>
      <c r="P105" s="380">
        <f>SUM(F105:O105)</f>
        <v>7</v>
      </c>
      <c r="Q105" s="10" t="s">
        <v>292</v>
      </c>
      <c r="R105" s="557" t="s">
        <v>568</v>
      </c>
    </row>
    <row r="106" spans="1:18" ht="15" thickBot="1">
      <c r="A106" s="42" t="s">
        <v>279</v>
      </c>
      <c r="B106" s="107"/>
      <c r="C106" s="209"/>
      <c r="D106" s="209"/>
      <c r="E106" s="210" t="s">
        <v>282</v>
      </c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10"/>
      <c r="R106" s="557" t="s">
        <v>577</v>
      </c>
    </row>
    <row r="107" spans="1:18">
      <c r="A107" s="42" t="s">
        <v>279</v>
      </c>
      <c r="B107" s="107" t="s">
        <v>32</v>
      </c>
      <c r="C107" s="679">
        <v>41392</v>
      </c>
      <c r="D107" s="121" t="s">
        <v>28</v>
      </c>
      <c r="E107" s="122"/>
      <c r="F107" s="122">
        <v>3</v>
      </c>
      <c r="G107" s="122">
        <v>1</v>
      </c>
      <c r="H107" s="122">
        <v>0</v>
      </c>
      <c r="I107" s="122">
        <v>0</v>
      </c>
      <c r="J107" s="122">
        <v>0</v>
      </c>
      <c r="K107" s="122">
        <v>0</v>
      </c>
      <c r="L107" s="122">
        <v>1</v>
      </c>
      <c r="M107" s="122">
        <v>3</v>
      </c>
      <c r="N107" s="122"/>
      <c r="O107" s="122"/>
      <c r="P107" s="382">
        <f>SUM(F107:O107)</f>
        <v>8</v>
      </c>
      <c r="Q107" s="10" t="s">
        <v>290</v>
      </c>
      <c r="R107" s="557" t="s">
        <v>626</v>
      </c>
    </row>
    <row r="108" spans="1:18" ht="15" thickBot="1">
      <c r="A108" s="42" t="s">
        <v>279</v>
      </c>
      <c r="B108" s="107" t="s">
        <v>32</v>
      </c>
      <c r="C108" s="678"/>
      <c r="D108" s="84" t="s">
        <v>32</v>
      </c>
      <c r="E108" s="12"/>
      <c r="F108" s="12">
        <v>0</v>
      </c>
      <c r="G108" s="12">
        <v>0</v>
      </c>
      <c r="H108" s="12">
        <v>2</v>
      </c>
      <c r="I108" s="12">
        <v>1</v>
      </c>
      <c r="J108" s="12">
        <v>1</v>
      </c>
      <c r="K108" s="12">
        <v>1</v>
      </c>
      <c r="L108" s="12">
        <v>0</v>
      </c>
      <c r="M108" s="12">
        <v>0</v>
      </c>
      <c r="N108" s="12"/>
      <c r="O108" s="12"/>
      <c r="P108" s="380">
        <f>SUM(F108:O108)</f>
        <v>5</v>
      </c>
      <c r="Q108" s="10" t="s">
        <v>293</v>
      </c>
      <c r="R108" s="557" t="s">
        <v>627</v>
      </c>
    </row>
    <row r="109" spans="1:18" ht="15" thickBot="1">
      <c r="A109" s="42" t="s">
        <v>279</v>
      </c>
      <c r="B109" s="107"/>
      <c r="C109" s="209"/>
      <c r="D109" s="209"/>
      <c r="E109" s="210" t="s">
        <v>276</v>
      </c>
      <c r="F109" s="209"/>
      <c r="G109" s="209"/>
      <c r="H109" s="209"/>
      <c r="I109" s="209"/>
      <c r="J109" s="209"/>
      <c r="K109" s="209"/>
      <c r="L109" s="209"/>
      <c r="M109" s="209"/>
      <c r="N109" s="209"/>
      <c r="O109" s="209"/>
      <c r="P109" s="209"/>
      <c r="Q109" s="10"/>
      <c r="R109" s="557" t="s">
        <v>628</v>
      </c>
    </row>
    <row r="110" spans="1:18">
      <c r="A110" s="42" t="s">
        <v>279</v>
      </c>
      <c r="B110" s="107" t="s">
        <v>158</v>
      </c>
      <c r="C110" s="680">
        <v>41392</v>
      </c>
      <c r="D110" s="83" t="s">
        <v>28</v>
      </c>
      <c r="E110" s="82"/>
      <c r="F110" s="82">
        <v>3</v>
      </c>
      <c r="G110" s="82">
        <v>0</v>
      </c>
      <c r="H110" s="82">
        <v>2</v>
      </c>
      <c r="I110" s="82">
        <v>0</v>
      </c>
      <c r="J110" s="82">
        <v>1</v>
      </c>
      <c r="K110" s="82">
        <v>3</v>
      </c>
      <c r="L110" s="82">
        <v>0</v>
      </c>
      <c r="M110" s="82" t="s">
        <v>6</v>
      </c>
      <c r="N110" s="82"/>
      <c r="O110" s="82"/>
      <c r="P110" s="381">
        <f>SUM(F110:O110)</f>
        <v>9</v>
      </c>
      <c r="Q110" s="416" t="s">
        <v>290</v>
      </c>
      <c r="R110" s="557" t="s">
        <v>608</v>
      </c>
    </row>
    <row r="111" spans="1:18" s="14" customFormat="1" ht="15" thickBot="1">
      <c r="A111" s="43" t="s">
        <v>279</v>
      </c>
      <c r="B111" s="204" t="s">
        <v>158</v>
      </c>
      <c r="C111" s="678"/>
      <c r="D111" s="52" t="s">
        <v>158</v>
      </c>
      <c r="E111" s="12"/>
      <c r="F111" s="12">
        <v>0</v>
      </c>
      <c r="G111" s="12">
        <v>1</v>
      </c>
      <c r="H111" s="12">
        <v>0</v>
      </c>
      <c r="I111" s="12">
        <v>1</v>
      </c>
      <c r="J111" s="12">
        <v>0</v>
      </c>
      <c r="K111" s="12">
        <v>0</v>
      </c>
      <c r="L111" s="12">
        <v>2</v>
      </c>
      <c r="M111" s="12" t="s">
        <v>6</v>
      </c>
      <c r="N111" s="12"/>
      <c r="O111" s="12"/>
      <c r="P111" s="380">
        <f>SUM(F111:O111)</f>
        <v>4</v>
      </c>
      <c r="Q111" s="299" t="s">
        <v>294</v>
      </c>
      <c r="R111" s="555" t="s">
        <v>629</v>
      </c>
    </row>
  </sheetData>
  <autoFilter ref="A1:B132"/>
  <mergeCells count="37">
    <mergeCell ref="C8:C9"/>
    <mergeCell ref="C5:C6"/>
    <mergeCell ref="C2:C3"/>
    <mergeCell ref="C98:C99"/>
    <mergeCell ref="C95:C96"/>
    <mergeCell ref="C92:C93"/>
    <mergeCell ref="C89:C90"/>
    <mergeCell ref="C86:C87"/>
    <mergeCell ref="C83:C84"/>
    <mergeCell ref="C29:C30"/>
    <mergeCell ref="C26:C27"/>
    <mergeCell ref="C23:C24"/>
    <mergeCell ref="C20:C21"/>
    <mergeCell ref="C17:C18"/>
    <mergeCell ref="C14:C15"/>
    <mergeCell ref="C35:C36"/>
    <mergeCell ref="C77:C78"/>
    <mergeCell ref="C74:C75"/>
    <mergeCell ref="C71:C72"/>
    <mergeCell ref="C68:C69"/>
    <mergeCell ref="C11:C12"/>
    <mergeCell ref="C32:C33"/>
    <mergeCell ref="C47:C48"/>
    <mergeCell ref="C44:C45"/>
    <mergeCell ref="C41:C42"/>
    <mergeCell ref="C38:C39"/>
    <mergeCell ref="C50:C51"/>
    <mergeCell ref="C65:C66"/>
    <mergeCell ref="C62:C63"/>
    <mergeCell ref="C59:C60"/>
    <mergeCell ref="C56:C57"/>
    <mergeCell ref="C53:C54"/>
    <mergeCell ref="C110:C111"/>
    <mergeCell ref="C107:C108"/>
    <mergeCell ref="C104:C105"/>
    <mergeCell ref="C101:C102"/>
    <mergeCell ref="C80:C8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R141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1" width="35.6640625" style="1" customWidth="1"/>
    <col min="2" max="2" width="10.109375" style="7" customWidth="1"/>
    <col min="3" max="3" width="12" style="1" customWidth="1"/>
    <col min="4" max="4" width="16.44140625" style="1" customWidth="1"/>
    <col min="5" max="16" width="9.109375" style="2"/>
    <col min="17" max="17" width="24.33203125" style="1" customWidth="1"/>
    <col min="18" max="18" width="20" style="1" customWidth="1"/>
    <col min="19" max="16384" width="9.109375" style="1"/>
  </cols>
  <sheetData>
    <row r="1" spans="1:18" ht="15" thickBot="1">
      <c r="A1" s="348" t="s">
        <v>371</v>
      </c>
      <c r="B1" s="347" t="s">
        <v>333</v>
      </c>
      <c r="C1" s="347" t="s">
        <v>372</v>
      </c>
      <c r="D1" s="348" t="s">
        <v>0</v>
      </c>
      <c r="E1" s="349" t="s">
        <v>1</v>
      </c>
      <c r="F1" s="346">
        <v>1</v>
      </c>
      <c r="G1" s="349">
        <v>2</v>
      </c>
      <c r="H1" s="346">
        <v>3</v>
      </c>
      <c r="I1" s="349">
        <v>4</v>
      </c>
      <c r="J1" s="346">
        <v>5</v>
      </c>
      <c r="K1" s="349">
        <v>6</v>
      </c>
      <c r="L1" s="346">
        <v>7</v>
      </c>
      <c r="M1" s="349">
        <v>8</v>
      </c>
      <c r="N1" s="346" t="s">
        <v>2</v>
      </c>
      <c r="O1" s="354" t="s">
        <v>2</v>
      </c>
      <c r="P1" s="346" t="s">
        <v>3</v>
      </c>
      <c r="Q1" s="356" t="s">
        <v>370</v>
      </c>
      <c r="R1" s="432" t="s">
        <v>324</v>
      </c>
    </row>
    <row r="2" spans="1:18">
      <c r="A2" s="31" t="s">
        <v>27</v>
      </c>
      <c r="B2" s="102" t="s">
        <v>35</v>
      </c>
      <c r="C2" s="680">
        <v>41545</v>
      </c>
      <c r="D2" s="99" t="s">
        <v>28</v>
      </c>
      <c r="E2" s="50" t="s">
        <v>9</v>
      </c>
      <c r="F2" s="50">
        <v>0</v>
      </c>
      <c r="G2" s="50">
        <v>3</v>
      </c>
      <c r="H2" s="50">
        <v>2</v>
      </c>
      <c r="I2" s="50">
        <v>3</v>
      </c>
      <c r="J2" s="50">
        <v>1</v>
      </c>
      <c r="K2" s="50">
        <v>3</v>
      </c>
      <c r="L2" s="50">
        <v>1</v>
      </c>
      <c r="M2" s="50" t="s">
        <v>6</v>
      </c>
      <c r="N2" s="50"/>
      <c r="O2" s="50"/>
      <c r="P2" s="410">
        <f>SUM(F2:O2)</f>
        <v>13</v>
      </c>
      <c r="Q2" s="416" t="s">
        <v>42</v>
      </c>
      <c r="R2" s="10"/>
    </row>
    <row r="3" spans="1:18" ht="15" thickBot="1">
      <c r="A3" s="31" t="s">
        <v>27</v>
      </c>
      <c r="B3" s="102" t="s">
        <v>35</v>
      </c>
      <c r="C3" s="678"/>
      <c r="D3" s="100" t="s">
        <v>35</v>
      </c>
      <c r="E3" s="48"/>
      <c r="F3" s="48">
        <v>1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 t="s">
        <v>6</v>
      </c>
      <c r="N3" s="48"/>
      <c r="O3" s="48"/>
      <c r="P3" s="386">
        <f t="shared" ref="P3:P66" si="0">SUM(F3:O3)</f>
        <v>1</v>
      </c>
      <c r="Q3" s="416" t="s">
        <v>316</v>
      </c>
      <c r="R3" s="10"/>
    </row>
    <row r="4" spans="1:18" ht="15" thickBot="1">
      <c r="A4" s="31" t="s">
        <v>27</v>
      </c>
      <c r="B4" s="102"/>
      <c r="C4" s="90"/>
      <c r="D4" s="90"/>
      <c r="E4" s="90" t="s">
        <v>34</v>
      </c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415"/>
      <c r="R4" s="415"/>
    </row>
    <row r="5" spans="1:18">
      <c r="A5" s="31" t="s">
        <v>27</v>
      </c>
      <c r="B5" s="102" t="s">
        <v>31</v>
      </c>
      <c r="C5" s="679">
        <v>41545</v>
      </c>
      <c r="D5" s="121" t="s">
        <v>31</v>
      </c>
      <c r="E5" s="125"/>
      <c r="F5" s="125" t="s">
        <v>6</v>
      </c>
      <c r="G5" s="125"/>
      <c r="H5" s="125"/>
      <c r="I5" s="125"/>
      <c r="J5" s="125"/>
      <c r="K5" s="125"/>
      <c r="L5" s="125"/>
      <c r="M5" s="125">
        <v>0</v>
      </c>
      <c r="N5" s="125"/>
      <c r="O5" s="125"/>
      <c r="P5" s="387">
        <f t="shared" si="0"/>
        <v>0</v>
      </c>
      <c r="Q5" s="416" t="s">
        <v>306</v>
      </c>
      <c r="R5" s="10" t="s">
        <v>34</v>
      </c>
    </row>
    <row r="6" spans="1:18" ht="15" thickBot="1">
      <c r="A6" s="31" t="s">
        <v>27</v>
      </c>
      <c r="B6" s="102" t="s">
        <v>31</v>
      </c>
      <c r="C6" s="678"/>
      <c r="D6" s="100" t="s">
        <v>28</v>
      </c>
      <c r="E6" s="48"/>
      <c r="F6" s="48" t="s">
        <v>6</v>
      </c>
      <c r="G6" s="48"/>
      <c r="H6" s="48"/>
      <c r="I6" s="48"/>
      <c r="J6" s="48"/>
      <c r="K6" s="48"/>
      <c r="L6" s="48"/>
      <c r="M6" s="48">
        <v>9</v>
      </c>
      <c r="N6" s="48"/>
      <c r="O6" s="48"/>
      <c r="P6" s="388">
        <f t="shared" si="0"/>
        <v>9</v>
      </c>
      <c r="Q6" s="416" t="s">
        <v>42</v>
      </c>
      <c r="R6" s="10" t="s">
        <v>34</v>
      </c>
    </row>
    <row r="7" spans="1:18" ht="15" thickBot="1">
      <c r="A7" s="31" t="s">
        <v>27</v>
      </c>
      <c r="B7" s="102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415"/>
      <c r="R7" s="415"/>
    </row>
    <row r="8" spans="1:18">
      <c r="A8" s="31" t="s">
        <v>27</v>
      </c>
      <c r="B8" s="102" t="s">
        <v>19</v>
      </c>
      <c r="C8" s="679">
        <v>41545</v>
      </c>
      <c r="D8" s="121" t="s">
        <v>30</v>
      </c>
      <c r="E8" s="125" t="s">
        <v>9</v>
      </c>
      <c r="F8" s="125">
        <v>3</v>
      </c>
      <c r="G8" s="125">
        <v>0</v>
      </c>
      <c r="H8" s="125">
        <v>1</v>
      </c>
      <c r="I8" s="125">
        <v>0</v>
      </c>
      <c r="J8" s="125">
        <v>0</v>
      </c>
      <c r="K8" s="125">
        <v>2</v>
      </c>
      <c r="L8" s="125">
        <v>3</v>
      </c>
      <c r="M8" s="125" t="s">
        <v>6</v>
      </c>
      <c r="N8" s="125"/>
      <c r="O8" s="125"/>
      <c r="P8" s="385">
        <f t="shared" si="0"/>
        <v>9</v>
      </c>
      <c r="Q8" s="416" t="s">
        <v>42</v>
      </c>
      <c r="R8" s="10"/>
    </row>
    <row r="9" spans="1:18" ht="15" thickBot="1">
      <c r="A9" s="31" t="s">
        <v>27</v>
      </c>
      <c r="B9" s="102" t="s">
        <v>19</v>
      </c>
      <c r="C9" s="678"/>
      <c r="D9" s="100" t="s">
        <v>29</v>
      </c>
      <c r="E9" s="48"/>
      <c r="F9" s="48">
        <v>0</v>
      </c>
      <c r="G9" s="48">
        <v>1</v>
      </c>
      <c r="H9" s="48">
        <v>0</v>
      </c>
      <c r="I9" s="48">
        <v>1</v>
      </c>
      <c r="J9" s="48">
        <v>0</v>
      </c>
      <c r="K9" s="48">
        <v>0</v>
      </c>
      <c r="L9" s="48">
        <v>0</v>
      </c>
      <c r="M9" s="48" t="s">
        <v>6</v>
      </c>
      <c r="N9" s="48"/>
      <c r="O9" s="48"/>
      <c r="P9" s="386">
        <f t="shared" si="0"/>
        <v>2</v>
      </c>
      <c r="Q9" s="416" t="s">
        <v>317</v>
      </c>
      <c r="R9" s="10"/>
    </row>
    <row r="10" spans="1:18" ht="15" thickBot="1">
      <c r="A10" s="31" t="s">
        <v>27</v>
      </c>
      <c r="B10" s="102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415"/>
      <c r="R10" s="415"/>
    </row>
    <row r="11" spans="1:18">
      <c r="A11" s="31" t="s">
        <v>27</v>
      </c>
      <c r="B11" s="102" t="s">
        <v>45</v>
      </c>
      <c r="C11" s="679">
        <v>41546</v>
      </c>
      <c r="D11" s="121" t="s">
        <v>33</v>
      </c>
      <c r="E11" s="125" t="s">
        <v>9</v>
      </c>
      <c r="F11" s="125">
        <v>0</v>
      </c>
      <c r="G11" s="125">
        <v>0</v>
      </c>
      <c r="H11" s="125">
        <v>2</v>
      </c>
      <c r="I11" s="125">
        <v>0</v>
      </c>
      <c r="J11" s="125">
        <v>0</v>
      </c>
      <c r="K11" s="125">
        <v>0</v>
      </c>
      <c r="L11" s="125">
        <v>0</v>
      </c>
      <c r="M11" s="125" t="s">
        <v>6</v>
      </c>
      <c r="N11" s="125"/>
      <c r="O11" s="125"/>
      <c r="P11" s="387">
        <f t="shared" si="0"/>
        <v>2</v>
      </c>
      <c r="Q11" s="416" t="s">
        <v>318</v>
      </c>
      <c r="R11" s="10"/>
    </row>
    <row r="12" spans="1:18" ht="15" thickBot="1">
      <c r="A12" s="31" t="s">
        <v>27</v>
      </c>
      <c r="B12" s="102" t="s">
        <v>45</v>
      </c>
      <c r="C12" s="678"/>
      <c r="D12" s="100" t="s">
        <v>28</v>
      </c>
      <c r="E12" s="48"/>
      <c r="F12" s="48">
        <v>2</v>
      </c>
      <c r="G12" s="48">
        <v>1</v>
      </c>
      <c r="H12" s="48">
        <v>0</v>
      </c>
      <c r="I12" s="48">
        <v>1</v>
      </c>
      <c r="J12" s="48">
        <v>3</v>
      </c>
      <c r="K12" s="48">
        <v>2</v>
      </c>
      <c r="L12" s="48">
        <v>2</v>
      </c>
      <c r="M12" s="48" t="s">
        <v>6</v>
      </c>
      <c r="N12" s="48"/>
      <c r="O12" s="48"/>
      <c r="P12" s="388">
        <f t="shared" si="0"/>
        <v>11</v>
      </c>
      <c r="Q12" s="416" t="s">
        <v>42</v>
      </c>
      <c r="R12" s="10"/>
    </row>
    <row r="13" spans="1:18" ht="15" thickBot="1">
      <c r="A13" s="31" t="s">
        <v>27</v>
      </c>
      <c r="B13" s="102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415"/>
      <c r="R13" s="415"/>
    </row>
    <row r="14" spans="1:18">
      <c r="A14" s="31" t="s">
        <v>27</v>
      </c>
      <c r="B14" s="102" t="s">
        <v>158</v>
      </c>
      <c r="C14" s="679">
        <v>41546</v>
      </c>
      <c r="D14" s="121" t="s">
        <v>28</v>
      </c>
      <c r="E14" s="125" t="s">
        <v>9</v>
      </c>
      <c r="F14" s="125">
        <v>2</v>
      </c>
      <c r="G14" s="125">
        <v>3</v>
      </c>
      <c r="H14" s="125">
        <v>1</v>
      </c>
      <c r="I14" s="125">
        <v>3</v>
      </c>
      <c r="J14" s="125">
        <v>0</v>
      </c>
      <c r="K14" s="125">
        <v>2</v>
      </c>
      <c r="L14" s="125">
        <v>0</v>
      </c>
      <c r="M14" s="125">
        <v>1</v>
      </c>
      <c r="N14" s="125"/>
      <c r="O14" s="125"/>
      <c r="P14" s="385">
        <f t="shared" si="0"/>
        <v>12</v>
      </c>
      <c r="Q14" s="416" t="s">
        <v>42</v>
      </c>
      <c r="R14" s="10"/>
    </row>
    <row r="15" spans="1:18" ht="15" thickBot="1">
      <c r="A15" s="31" t="s">
        <v>27</v>
      </c>
      <c r="B15" s="102" t="s">
        <v>158</v>
      </c>
      <c r="C15" s="678"/>
      <c r="D15" s="100" t="s">
        <v>158</v>
      </c>
      <c r="E15" s="48"/>
      <c r="F15" s="48">
        <v>0</v>
      </c>
      <c r="G15" s="48">
        <v>0</v>
      </c>
      <c r="H15" s="48">
        <v>0</v>
      </c>
      <c r="I15" s="48">
        <v>0</v>
      </c>
      <c r="J15" s="48">
        <v>1</v>
      </c>
      <c r="K15" s="48">
        <v>0</v>
      </c>
      <c r="L15" s="48">
        <v>1</v>
      </c>
      <c r="M15" s="48">
        <v>0</v>
      </c>
      <c r="N15" s="48"/>
      <c r="O15" s="48"/>
      <c r="P15" s="386">
        <f t="shared" si="0"/>
        <v>2</v>
      </c>
      <c r="Q15" s="416" t="s">
        <v>319</v>
      </c>
      <c r="R15" s="10"/>
    </row>
    <row r="16" spans="1:18" ht="15" thickBot="1">
      <c r="A16" s="31" t="s">
        <v>27</v>
      </c>
      <c r="B16" s="102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415"/>
      <c r="R16" s="415"/>
    </row>
    <row r="17" spans="1:18">
      <c r="A17" s="31" t="s">
        <v>27</v>
      </c>
      <c r="B17" s="102" t="s">
        <v>38</v>
      </c>
      <c r="C17" s="679">
        <v>41546</v>
      </c>
      <c r="D17" s="121" t="s">
        <v>28</v>
      </c>
      <c r="E17" s="125" t="s">
        <v>9</v>
      </c>
      <c r="F17" s="125">
        <v>0</v>
      </c>
      <c r="G17" s="125">
        <v>1</v>
      </c>
      <c r="H17" s="125">
        <v>5</v>
      </c>
      <c r="I17" s="125">
        <v>0</v>
      </c>
      <c r="J17" s="125">
        <v>3</v>
      </c>
      <c r="K17" s="125">
        <v>0</v>
      </c>
      <c r="L17" s="125">
        <v>1</v>
      </c>
      <c r="M17" s="125" t="s">
        <v>6</v>
      </c>
      <c r="N17" s="125"/>
      <c r="O17" s="125"/>
      <c r="P17" s="385">
        <f t="shared" si="0"/>
        <v>10</v>
      </c>
      <c r="Q17" s="416" t="s">
        <v>42</v>
      </c>
      <c r="R17" s="10"/>
    </row>
    <row r="18" spans="1:18" ht="15" thickBot="1">
      <c r="A18" s="31" t="s">
        <v>27</v>
      </c>
      <c r="B18" s="102" t="s">
        <v>38</v>
      </c>
      <c r="C18" s="678"/>
      <c r="D18" s="100" t="s">
        <v>38</v>
      </c>
      <c r="E18" s="48"/>
      <c r="F18" s="48">
        <v>1</v>
      </c>
      <c r="G18" s="48">
        <v>0</v>
      </c>
      <c r="H18" s="48">
        <v>0</v>
      </c>
      <c r="I18" s="48">
        <v>1</v>
      </c>
      <c r="J18" s="48">
        <v>0</v>
      </c>
      <c r="K18" s="48">
        <v>1</v>
      </c>
      <c r="L18" s="48">
        <v>0</v>
      </c>
      <c r="M18" s="48" t="s">
        <v>6</v>
      </c>
      <c r="N18" s="48"/>
      <c r="O18" s="48"/>
      <c r="P18" s="386">
        <f t="shared" si="0"/>
        <v>3</v>
      </c>
      <c r="Q18" s="416" t="s">
        <v>320</v>
      </c>
      <c r="R18" s="10"/>
    </row>
    <row r="19" spans="1:18" ht="15" thickBot="1">
      <c r="A19" s="196" t="s">
        <v>27</v>
      </c>
      <c r="B19" s="102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415"/>
      <c r="R19" s="415"/>
    </row>
    <row r="20" spans="1:18">
      <c r="A20" s="31" t="s">
        <v>27</v>
      </c>
      <c r="B20" s="102" t="s">
        <v>32</v>
      </c>
      <c r="C20" s="679">
        <v>41643</v>
      </c>
      <c r="D20" s="121" t="s">
        <v>32</v>
      </c>
      <c r="E20" s="125" t="s">
        <v>9</v>
      </c>
      <c r="F20" s="125">
        <v>2</v>
      </c>
      <c r="G20" s="125">
        <v>0</v>
      </c>
      <c r="H20" s="125">
        <v>0</v>
      </c>
      <c r="I20" s="125">
        <v>0</v>
      </c>
      <c r="J20" s="125">
        <v>0</v>
      </c>
      <c r="K20" s="125">
        <v>0</v>
      </c>
      <c r="L20" s="125">
        <v>0</v>
      </c>
      <c r="M20" s="125" t="s">
        <v>6</v>
      </c>
      <c r="N20" s="125"/>
      <c r="O20" s="125"/>
      <c r="P20" s="387">
        <f t="shared" si="0"/>
        <v>2</v>
      </c>
      <c r="Q20" s="416" t="s">
        <v>293</v>
      </c>
      <c r="R20" s="10"/>
    </row>
    <row r="21" spans="1:18" ht="15" thickBot="1">
      <c r="A21" s="31" t="s">
        <v>27</v>
      </c>
      <c r="B21" s="102" t="s">
        <v>32</v>
      </c>
      <c r="C21" s="678"/>
      <c r="D21" s="100" t="s">
        <v>28</v>
      </c>
      <c r="E21" s="48"/>
      <c r="F21" s="48">
        <v>0</v>
      </c>
      <c r="G21" s="48">
        <v>1</v>
      </c>
      <c r="H21" s="48">
        <v>0</v>
      </c>
      <c r="I21" s="48">
        <v>3</v>
      </c>
      <c r="J21" s="48">
        <v>2</v>
      </c>
      <c r="K21" s="48">
        <v>2</v>
      </c>
      <c r="L21" s="48">
        <v>1</v>
      </c>
      <c r="M21" s="48" t="s">
        <v>6</v>
      </c>
      <c r="N21" s="48"/>
      <c r="O21" s="48"/>
      <c r="P21" s="388">
        <f t="shared" si="0"/>
        <v>9</v>
      </c>
      <c r="Q21" s="416" t="s">
        <v>297</v>
      </c>
      <c r="R21" s="10"/>
    </row>
    <row r="22" spans="1:18" ht="15" thickBot="1">
      <c r="A22" s="31" t="s">
        <v>27</v>
      </c>
      <c r="B22" s="102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415"/>
      <c r="R22" s="415"/>
    </row>
    <row r="23" spans="1:18">
      <c r="A23" s="31" t="s">
        <v>27</v>
      </c>
      <c r="B23" s="102" t="s">
        <v>35</v>
      </c>
      <c r="C23" s="679">
        <v>41643</v>
      </c>
      <c r="D23" s="121" t="s">
        <v>35</v>
      </c>
      <c r="E23" s="125" t="s">
        <v>9</v>
      </c>
      <c r="F23" s="125">
        <v>0</v>
      </c>
      <c r="G23" s="125">
        <v>1</v>
      </c>
      <c r="H23" s="125">
        <v>0</v>
      </c>
      <c r="I23" s="125">
        <v>0</v>
      </c>
      <c r="J23" s="125">
        <v>2</v>
      </c>
      <c r="K23" s="125">
        <v>0</v>
      </c>
      <c r="L23" s="125">
        <v>1</v>
      </c>
      <c r="M23" s="125">
        <v>0</v>
      </c>
      <c r="N23" s="125"/>
      <c r="O23" s="125"/>
      <c r="P23" s="387">
        <f t="shared" si="0"/>
        <v>4</v>
      </c>
      <c r="Q23" s="416" t="s">
        <v>321</v>
      </c>
      <c r="R23" s="10"/>
    </row>
    <row r="24" spans="1:18" ht="15" thickBot="1">
      <c r="A24" s="31" t="s">
        <v>27</v>
      </c>
      <c r="B24" s="102" t="s">
        <v>35</v>
      </c>
      <c r="C24" s="678"/>
      <c r="D24" s="100" t="s">
        <v>28</v>
      </c>
      <c r="E24" s="48"/>
      <c r="F24" s="48">
        <v>1</v>
      </c>
      <c r="G24" s="48">
        <v>0</v>
      </c>
      <c r="H24" s="48">
        <v>2</v>
      </c>
      <c r="I24" s="48">
        <v>1</v>
      </c>
      <c r="J24" s="48">
        <v>0</v>
      </c>
      <c r="K24" s="48">
        <v>2</v>
      </c>
      <c r="L24" s="48">
        <v>0</v>
      </c>
      <c r="M24" s="48">
        <v>1</v>
      </c>
      <c r="N24" s="48"/>
      <c r="O24" s="48"/>
      <c r="P24" s="388">
        <f t="shared" si="0"/>
        <v>7</v>
      </c>
      <c r="Q24" s="416" t="s">
        <v>297</v>
      </c>
      <c r="R24" s="10"/>
    </row>
    <row r="25" spans="1:18" ht="15" thickBot="1">
      <c r="A25" s="31" t="s">
        <v>27</v>
      </c>
      <c r="B25" s="102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415"/>
      <c r="R25" s="415"/>
    </row>
    <row r="26" spans="1:18">
      <c r="A26" s="31" t="s">
        <v>27</v>
      </c>
      <c r="B26" s="102" t="s">
        <v>31</v>
      </c>
      <c r="C26" s="679">
        <v>41643</v>
      </c>
      <c r="D26" s="121" t="s">
        <v>28</v>
      </c>
      <c r="E26" s="125" t="s">
        <v>9</v>
      </c>
      <c r="F26" s="125">
        <v>2</v>
      </c>
      <c r="G26" s="125">
        <v>2</v>
      </c>
      <c r="H26" s="125">
        <v>1</v>
      </c>
      <c r="I26" s="125">
        <v>0</v>
      </c>
      <c r="J26" s="125">
        <v>2</v>
      </c>
      <c r="K26" s="125">
        <v>2</v>
      </c>
      <c r="L26" s="125">
        <v>0</v>
      </c>
      <c r="M26" s="125" t="s">
        <v>6</v>
      </c>
      <c r="N26" s="125"/>
      <c r="O26" s="125"/>
      <c r="P26" s="385">
        <f t="shared" si="0"/>
        <v>9</v>
      </c>
      <c r="Q26" s="416" t="s">
        <v>297</v>
      </c>
      <c r="R26" s="10"/>
    </row>
    <row r="27" spans="1:18" ht="15" thickBot="1">
      <c r="A27" s="31" t="s">
        <v>27</v>
      </c>
      <c r="B27" s="102" t="s">
        <v>31</v>
      </c>
      <c r="C27" s="678"/>
      <c r="D27" s="100" t="s">
        <v>31</v>
      </c>
      <c r="E27" s="48"/>
      <c r="F27" s="48">
        <v>0</v>
      </c>
      <c r="G27" s="48">
        <v>0</v>
      </c>
      <c r="H27" s="48">
        <v>0</v>
      </c>
      <c r="I27" s="48">
        <v>3</v>
      </c>
      <c r="J27" s="48">
        <v>0</v>
      </c>
      <c r="K27" s="48">
        <v>0</v>
      </c>
      <c r="L27" s="48">
        <v>1</v>
      </c>
      <c r="M27" s="48" t="s">
        <v>6</v>
      </c>
      <c r="N27" s="48"/>
      <c r="O27" s="48"/>
      <c r="P27" s="386">
        <f t="shared" si="0"/>
        <v>4</v>
      </c>
      <c r="Q27" s="416" t="s">
        <v>322</v>
      </c>
      <c r="R27" s="10"/>
    </row>
    <row r="28" spans="1:18" ht="15" thickBot="1">
      <c r="A28" s="31" t="s">
        <v>27</v>
      </c>
      <c r="B28" s="102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415"/>
      <c r="R28" s="415"/>
    </row>
    <row r="29" spans="1:18">
      <c r="A29" s="31" t="s">
        <v>27</v>
      </c>
      <c r="B29" s="102" t="s">
        <v>19</v>
      </c>
      <c r="C29" s="679">
        <v>41644</v>
      </c>
      <c r="D29" s="121" t="s">
        <v>29</v>
      </c>
      <c r="E29" s="125" t="s">
        <v>9</v>
      </c>
      <c r="F29" s="125">
        <v>0</v>
      </c>
      <c r="G29" s="125">
        <v>0</v>
      </c>
      <c r="H29" s="125">
        <v>0</v>
      </c>
      <c r="I29" s="125">
        <v>0</v>
      </c>
      <c r="J29" s="125">
        <v>1</v>
      </c>
      <c r="K29" s="125">
        <v>0</v>
      </c>
      <c r="L29" s="125">
        <v>0</v>
      </c>
      <c r="M29" s="125" t="s">
        <v>6</v>
      </c>
      <c r="N29" s="125"/>
      <c r="O29" s="125"/>
      <c r="P29" s="387">
        <f t="shared" si="0"/>
        <v>1</v>
      </c>
      <c r="Q29" s="416" t="s">
        <v>323</v>
      </c>
      <c r="R29" s="10"/>
    </row>
    <row r="30" spans="1:18" ht="15" thickBot="1">
      <c r="A30" s="31" t="s">
        <v>27</v>
      </c>
      <c r="B30" s="102" t="s">
        <v>19</v>
      </c>
      <c r="C30" s="678"/>
      <c r="D30" s="100" t="s">
        <v>28</v>
      </c>
      <c r="E30" s="48"/>
      <c r="F30" s="48">
        <v>1</v>
      </c>
      <c r="G30" s="48">
        <v>1</v>
      </c>
      <c r="H30" s="48">
        <v>1</v>
      </c>
      <c r="I30" s="48">
        <v>3</v>
      </c>
      <c r="J30" s="48">
        <v>0</v>
      </c>
      <c r="K30" s="48">
        <v>1</v>
      </c>
      <c r="L30" s="48">
        <v>1</v>
      </c>
      <c r="M30" s="48" t="s">
        <v>6</v>
      </c>
      <c r="N30" s="48"/>
      <c r="O30" s="48"/>
      <c r="P30" s="388">
        <f t="shared" si="0"/>
        <v>8</v>
      </c>
      <c r="Q30" s="416" t="s">
        <v>297</v>
      </c>
      <c r="R30" s="10"/>
    </row>
    <row r="31" spans="1:18" ht="15" thickBot="1">
      <c r="A31" s="31" t="s">
        <v>27</v>
      </c>
      <c r="B31" s="102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415"/>
      <c r="R31" s="415"/>
    </row>
    <row r="32" spans="1:18">
      <c r="A32" s="31" t="s">
        <v>27</v>
      </c>
      <c r="B32" s="102" t="s">
        <v>45</v>
      </c>
      <c r="C32" s="679">
        <v>41644</v>
      </c>
      <c r="D32" s="121" t="s">
        <v>28</v>
      </c>
      <c r="E32" s="125" t="s">
        <v>9</v>
      </c>
      <c r="F32" s="125">
        <v>2</v>
      </c>
      <c r="G32" s="125">
        <v>0</v>
      </c>
      <c r="H32" s="125">
        <v>1</v>
      </c>
      <c r="I32" s="125">
        <v>3</v>
      </c>
      <c r="J32" s="125">
        <v>0</v>
      </c>
      <c r="K32" s="125">
        <v>5</v>
      </c>
      <c r="L32" s="125">
        <v>0</v>
      </c>
      <c r="M32" s="125" t="s">
        <v>6</v>
      </c>
      <c r="N32" s="125"/>
      <c r="O32" s="125"/>
      <c r="P32" s="385">
        <f t="shared" si="0"/>
        <v>11</v>
      </c>
      <c r="Q32" s="416" t="s">
        <v>297</v>
      </c>
      <c r="R32" s="10"/>
    </row>
    <row r="33" spans="1:18" ht="15" thickBot="1">
      <c r="A33" s="31" t="s">
        <v>27</v>
      </c>
      <c r="B33" s="102" t="s">
        <v>45</v>
      </c>
      <c r="C33" s="678"/>
      <c r="D33" s="100" t="s">
        <v>33</v>
      </c>
      <c r="E33" s="48"/>
      <c r="F33" s="48">
        <v>0</v>
      </c>
      <c r="G33" s="48">
        <v>3</v>
      </c>
      <c r="H33" s="48">
        <v>0</v>
      </c>
      <c r="I33" s="48">
        <v>0</v>
      </c>
      <c r="J33" s="48">
        <v>1</v>
      </c>
      <c r="K33" s="48">
        <v>0</v>
      </c>
      <c r="L33" s="48">
        <v>1</v>
      </c>
      <c r="M33" s="48" t="s">
        <v>6</v>
      </c>
      <c r="N33" s="48"/>
      <c r="O33" s="48"/>
      <c r="P33" s="386">
        <f t="shared" si="0"/>
        <v>5</v>
      </c>
      <c r="Q33" s="416" t="s">
        <v>298</v>
      </c>
      <c r="R33" s="10"/>
    </row>
    <row r="34" spans="1:18" ht="15" thickBot="1">
      <c r="A34" s="31" t="s">
        <v>27</v>
      </c>
      <c r="B34" s="102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415"/>
      <c r="R34" s="415"/>
    </row>
    <row r="35" spans="1:18">
      <c r="A35" s="31" t="s">
        <v>27</v>
      </c>
      <c r="B35" s="102" t="s">
        <v>158</v>
      </c>
      <c r="C35" s="679">
        <v>41644</v>
      </c>
      <c r="D35" s="121" t="s">
        <v>158</v>
      </c>
      <c r="E35" s="125" t="s">
        <v>9</v>
      </c>
      <c r="F35" s="125">
        <v>0</v>
      </c>
      <c r="G35" s="125">
        <v>1</v>
      </c>
      <c r="H35" s="125">
        <v>0</v>
      </c>
      <c r="I35" s="125">
        <v>0</v>
      </c>
      <c r="J35" s="125">
        <v>1</v>
      </c>
      <c r="K35" s="125">
        <v>0</v>
      </c>
      <c r="L35" s="125">
        <v>1</v>
      </c>
      <c r="M35" s="125" t="s">
        <v>6</v>
      </c>
      <c r="N35" s="125"/>
      <c r="O35" s="125"/>
      <c r="P35" s="387">
        <f t="shared" si="0"/>
        <v>3</v>
      </c>
      <c r="Q35" s="416" t="s">
        <v>319</v>
      </c>
      <c r="R35" s="10"/>
    </row>
    <row r="36" spans="1:18" ht="15" thickBot="1">
      <c r="A36" s="31" t="s">
        <v>27</v>
      </c>
      <c r="B36" s="102" t="s">
        <v>158</v>
      </c>
      <c r="C36" s="678"/>
      <c r="D36" s="100" t="s">
        <v>28</v>
      </c>
      <c r="E36" s="48"/>
      <c r="F36" s="48">
        <v>1</v>
      </c>
      <c r="G36" s="48">
        <v>0</v>
      </c>
      <c r="H36" s="48">
        <v>3</v>
      </c>
      <c r="I36" s="48">
        <v>1</v>
      </c>
      <c r="J36" s="48">
        <v>0</v>
      </c>
      <c r="K36" s="48">
        <v>1</v>
      </c>
      <c r="L36" s="48">
        <v>0</v>
      </c>
      <c r="M36" s="48" t="s">
        <v>6</v>
      </c>
      <c r="N36" s="48"/>
      <c r="O36" s="48"/>
      <c r="P36" s="388">
        <f t="shared" si="0"/>
        <v>6</v>
      </c>
      <c r="Q36" s="416" t="s">
        <v>297</v>
      </c>
      <c r="R36" s="10"/>
    </row>
    <row r="37" spans="1:18" ht="15" thickBot="1">
      <c r="A37" s="31" t="s">
        <v>27</v>
      </c>
      <c r="B37" s="102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415"/>
      <c r="R37" s="415"/>
    </row>
    <row r="38" spans="1:18">
      <c r="A38" s="31" t="s">
        <v>27</v>
      </c>
      <c r="B38" s="102" t="s">
        <v>38</v>
      </c>
      <c r="C38" s="679">
        <v>41692</v>
      </c>
      <c r="D38" s="121" t="s">
        <v>38</v>
      </c>
      <c r="E38" s="125" t="s">
        <v>9</v>
      </c>
      <c r="F38" s="125">
        <v>0</v>
      </c>
      <c r="G38" s="125">
        <v>2</v>
      </c>
      <c r="H38" s="125">
        <v>0</v>
      </c>
      <c r="I38" s="125">
        <v>3</v>
      </c>
      <c r="J38" s="125">
        <v>0</v>
      </c>
      <c r="K38" s="125">
        <v>0</v>
      </c>
      <c r="L38" s="125">
        <v>3</v>
      </c>
      <c r="M38" s="125" t="s">
        <v>6</v>
      </c>
      <c r="N38" s="125"/>
      <c r="O38" s="125"/>
      <c r="P38" s="387">
        <f t="shared" si="0"/>
        <v>8</v>
      </c>
      <c r="Q38" s="416" t="s">
        <v>315</v>
      </c>
      <c r="R38" s="10"/>
    </row>
    <row r="39" spans="1:18" ht="15" thickBot="1">
      <c r="A39" s="53" t="s">
        <v>27</v>
      </c>
      <c r="B39" s="102" t="s">
        <v>38</v>
      </c>
      <c r="C39" s="678"/>
      <c r="D39" s="100" t="s">
        <v>28</v>
      </c>
      <c r="E39" s="48"/>
      <c r="F39" s="48">
        <v>2</v>
      </c>
      <c r="G39" s="48">
        <v>0</v>
      </c>
      <c r="H39" s="48">
        <v>2</v>
      </c>
      <c r="I39" s="48">
        <v>0</v>
      </c>
      <c r="J39" s="48">
        <v>1</v>
      </c>
      <c r="K39" s="48">
        <v>1</v>
      </c>
      <c r="L39" s="48">
        <v>0</v>
      </c>
      <c r="M39" s="48" t="s">
        <v>6</v>
      </c>
      <c r="N39" s="48"/>
      <c r="O39" s="48"/>
      <c r="P39" s="390">
        <f t="shared" si="0"/>
        <v>6</v>
      </c>
      <c r="Q39" s="416" t="s">
        <v>314</v>
      </c>
      <c r="R39" s="10"/>
    </row>
    <row r="40" spans="1:18" ht="15" thickBot="1">
      <c r="A40" s="53" t="s">
        <v>27</v>
      </c>
      <c r="B40" s="102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415"/>
      <c r="R40" s="415"/>
    </row>
    <row r="41" spans="1:18">
      <c r="A41" s="31" t="s">
        <v>27</v>
      </c>
      <c r="B41" s="102" t="s">
        <v>32</v>
      </c>
      <c r="C41" s="680">
        <v>41692</v>
      </c>
      <c r="D41" s="99" t="s">
        <v>28</v>
      </c>
      <c r="E41" s="50" t="s">
        <v>9</v>
      </c>
      <c r="F41" s="50">
        <v>2</v>
      </c>
      <c r="G41" s="50">
        <v>1</v>
      </c>
      <c r="H41" s="50">
        <v>0</v>
      </c>
      <c r="I41" s="50">
        <v>0</v>
      </c>
      <c r="J41" s="50">
        <v>1</v>
      </c>
      <c r="K41" s="50">
        <v>3</v>
      </c>
      <c r="L41" s="50">
        <v>2</v>
      </c>
      <c r="M41" s="50" t="s">
        <v>6</v>
      </c>
      <c r="N41" s="50"/>
      <c r="O41" s="50"/>
      <c r="P41" s="410">
        <f t="shared" si="0"/>
        <v>9</v>
      </c>
      <c r="Q41" s="416" t="s">
        <v>314</v>
      </c>
      <c r="R41" s="10"/>
    </row>
    <row r="42" spans="1:18" s="14" customFormat="1" ht="15" thickBot="1">
      <c r="A42" s="32" t="s">
        <v>27</v>
      </c>
      <c r="B42" s="104" t="s">
        <v>32</v>
      </c>
      <c r="C42" s="692"/>
      <c r="D42" s="11" t="s">
        <v>32</v>
      </c>
      <c r="E42" s="48"/>
      <c r="F42" s="48">
        <v>0</v>
      </c>
      <c r="G42" s="48">
        <v>0</v>
      </c>
      <c r="H42" s="48">
        <v>3</v>
      </c>
      <c r="I42" s="48">
        <v>1</v>
      </c>
      <c r="J42" s="48">
        <v>0</v>
      </c>
      <c r="K42" s="48">
        <v>0</v>
      </c>
      <c r="L42" s="48">
        <v>0</v>
      </c>
      <c r="M42" s="48" t="s">
        <v>6</v>
      </c>
      <c r="N42" s="48"/>
      <c r="O42" s="48"/>
      <c r="P42" s="386">
        <f t="shared" si="0"/>
        <v>4</v>
      </c>
      <c r="Q42" s="299" t="s">
        <v>293</v>
      </c>
    </row>
    <row r="43" spans="1:18" ht="15" thickBot="1">
      <c r="A43" s="40" t="s">
        <v>195</v>
      </c>
      <c r="B43" s="109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414"/>
      <c r="R43" s="414"/>
    </row>
    <row r="44" spans="1:18">
      <c r="A44" s="40" t="s">
        <v>195</v>
      </c>
      <c r="B44" s="109" t="s">
        <v>18</v>
      </c>
      <c r="C44" s="679">
        <v>41706</v>
      </c>
      <c r="D44" s="121" t="s">
        <v>7</v>
      </c>
      <c r="E44" s="125"/>
      <c r="F44" s="125">
        <v>2</v>
      </c>
      <c r="G44" s="125">
        <v>1</v>
      </c>
      <c r="H44" s="125">
        <v>0</v>
      </c>
      <c r="I44" s="125">
        <v>0</v>
      </c>
      <c r="J44" s="125">
        <v>1</v>
      </c>
      <c r="K44" s="125">
        <v>1</v>
      </c>
      <c r="L44" s="125">
        <v>0</v>
      </c>
      <c r="M44" s="125">
        <v>1</v>
      </c>
      <c r="N44" s="125"/>
      <c r="O44" s="125"/>
      <c r="P44" s="385">
        <f t="shared" si="0"/>
        <v>6</v>
      </c>
      <c r="Q44" s="416" t="s">
        <v>42</v>
      </c>
      <c r="R44" s="10"/>
    </row>
    <row r="45" spans="1:18" ht="15" thickBot="1">
      <c r="A45" s="40" t="s">
        <v>195</v>
      </c>
      <c r="B45" s="109" t="s">
        <v>18</v>
      </c>
      <c r="C45" s="678"/>
      <c r="D45" s="100" t="s">
        <v>18</v>
      </c>
      <c r="E45" s="48" t="s">
        <v>9</v>
      </c>
      <c r="F45" s="48">
        <v>0</v>
      </c>
      <c r="G45" s="48">
        <v>0</v>
      </c>
      <c r="H45" s="48">
        <v>1</v>
      </c>
      <c r="I45" s="48">
        <v>1</v>
      </c>
      <c r="J45" s="48">
        <v>0</v>
      </c>
      <c r="K45" s="48">
        <v>0</v>
      </c>
      <c r="L45" s="48">
        <v>2</v>
      </c>
      <c r="M45" s="48">
        <v>0</v>
      </c>
      <c r="N45" s="48"/>
      <c r="O45" s="48"/>
      <c r="P45" s="386">
        <f t="shared" si="0"/>
        <v>4</v>
      </c>
      <c r="Q45" s="416" t="s">
        <v>197</v>
      </c>
      <c r="R45" s="10"/>
    </row>
    <row r="46" spans="1:18" ht="15" thickBot="1">
      <c r="A46" s="40" t="s">
        <v>195</v>
      </c>
      <c r="B46" s="109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414"/>
      <c r="R46" s="414"/>
    </row>
    <row r="47" spans="1:18">
      <c r="A47" s="40" t="s">
        <v>195</v>
      </c>
      <c r="B47" s="109" t="s">
        <v>15</v>
      </c>
      <c r="C47" s="679">
        <v>41707</v>
      </c>
      <c r="D47" s="121" t="s">
        <v>15</v>
      </c>
      <c r="E47" s="125"/>
      <c r="F47" s="125">
        <v>0</v>
      </c>
      <c r="G47" s="125">
        <v>1</v>
      </c>
      <c r="H47" s="125">
        <v>0</v>
      </c>
      <c r="I47" s="125">
        <v>1</v>
      </c>
      <c r="J47" s="125">
        <v>1</v>
      </c>
      <c r="K47" s="125">
        <v>0</v>
      </c>
      <c r="L47" s="125">
        <v>0</v>
      </c>
      <c r="M47" s="125" t="s">
        <v>6</v>
      </c>
      <c r="N47" s="125"/>
      <c r="O47" s="125"/>
      <c r="P47" s="387">
        <f t="shared" si="0"/>
        <v>3</v>
      </c>
      <c r="Q47" s="416" t="s">
        <v>196</v>
      </c>
      <c r="R47" s="10"/>
    </row>
    <row r="48" spans="1:18" ht="15" thickBot="1">
      <c r="A48" s="40" t="s">
        <v>195</v>
      </c>
      <c r="B48" s="109" t="s">
        <v>15</v>
      </c>
      <c r="C48" s="678"/>
      <c r="D48" s="100" t="s">
        <v>7</v>
      </c>
      <c r="E48" s="48" t="s">
        <v>9</v>
      </c>
      <c r="F48" s="48">
        <v>2</v>
      </c>
      <c r="G48" s="48">
        <v>0</v>
      </c>
      <c r="H48" s="48">
        <v>2</v>
      </c>
      <c r="I48" s="48">
        <v>0</v>
      </c>
      <c r="J48" s="48">
        <v>0</v>
      </c>
      <c r="K48" s="48">
        <v>2</v>
      </c>
      <c r="L48" s="48">
        <v>2</v>
      </c>
      <c r="M48" s="48" t="s">
        <v>6</v>
      </c>
      <c r="N48" s="48"/>
      <c r="O48" s="48"/>
      <c r="P48" s="388">
        <f t="shared" si="0"/>
        <v>8</v>
      </c>
      <c r="Q48" s="416" t="s">
        <v>133</v>
      </c>
      <c r="R48" s="10"/>
    </row>
    <row r="49" spans="1:18" ht="15" thickBot="1">
      <c r="A49" s="40" t="s">
        <v>195</v>
      </c>
      <c r="B49" s="109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414"/>
      <c r="R49" s="414"/>
    </row>
    <row r="50" spans="1:18">
      <c r="A50" s="40" t="s">
        <v>195</v>
      </c>
      <c r="B50" s="109" t="s">
        <v>17</v>
      </c>
      <c r="C50" s="679">
        <v>41707</v>
      </c>
      <c r="D50" s="121" t="s">
        <v>17</v>
      </c>
      <c r="E50" s="125"/>
      <c r="F50" s="125">
        <v>2</v>
      </c>
      <c r="G50" s="125">
        <v>0</v>
      </c>
      <c r="H50" s="125">
        <v>1</v>
      </c>
      <c r="I50" s="125">
        <v>0</v>
      </c>
      <c r="J50" s="125">
        <v>1</v>
      </c>
      <c r="K50" s="125">
        <v>2</v>
      </c>
      <c r="L50" s="125">
        <v>0</v>
      </c>
      <c r="M50" s="125">
        <v>0</v>
      </c>
      <c r="N50" s="125"/>
      <c r="O50" s="125"/>
      <c r="P50" s="387">
        <f t="shared" si="0"/>
        <v>6</v>
      </c>
      <c r="Q50" s="416" t="s">
        <v>198</v>
      </c>
      <c r="R50" s="10"/>
    </row>
    <row r="51" spans="1:18" ht="15" thickBot="1">
      <c r="A51" s="40" t="s">
        <v>195</v>
      </c>
      <c r="B51" s="109" t="s">
        <v>17</v>
      </c>
      <c r="C51" s="678"/>
      <c r="D51" s="100" t="s">
        <v>7</v>
      </c>
      <c r="E51" s="48" t="s">
        <v>9</v>
      </c>
      <c r="F51" s="48">
        <v>0</v>
      </c>
      <c r="G51" s="48">
        <v>1</v>
      </c>
      <c r="H51" s="48">
        <v>0</v>
      </c>
      <c r="I51" s="48">
        <v>2</v>
      </c>
      <c r="J51" s="48">
        <v>0</v>
      </c>
      <c r="K51" s="48">
        <v>0</v>
      </c>
      <c r="L51" s="48">
        <v>4</v>
      </c>
      <c r="M51" s="48">
        <v>2</v>
      </c>
      <c r="N51" s="48"/>
      <c r="O51" s="48"/>
      <c r="P51" s="388">
        <f t="shared" si="0"/>
        <v>9</v>
      </c>
      <c r="Q51" s="416" t="s">
        <v>133</v>
      </c>
      <c r="R51" s="10"/>
    </row>
    <row r="52" spans="1:18" ht="15" thickBot="1">
      <c r="A52" s="40" t="s">
        <v>195</v>
      </c>
      <c r="B52" s="109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414"/>
      <c r="R52" s="414"/>
    </row>
    <row r="53" spans="1:18">
      <c r="A53" s="40" t="s">
        <v>195</v>
      </c>
      <c r="B53" s="109" t="s">
        <v>610</v>
      </c>
      <c r="C53" s="679">
        <v>41708</v>
      </c>
      <c r="D53" s="121" t="s">
        <v>7</v>
      </c>
      <c r="E53" s="125" t="s">
        <v>9</v>
      </c>
      <c r="F53" s="125">
        <v>2</v>
      </c>
      <c r="G53" s="125">
        <v>0</v>
      </c>
      <c r="H53" s="125">
        <v>0</v>
      </c>
      <c r="I53" s="125">
        <v>0</v>
      </c>
      <c r="J53" s="125">
        <v>0</v>
      </c>
      <c r="K53" s="125">
        <v>0</v>
      </c>
      <c r="L53" s="125">
        <v>0</v>
      </c>
      <c r="M53" s="125" t="s">
        <v>6</v>
      </c>
      <c r="N53" s="125"/>
      <c r="O53" s="125"/>
      <c r="P53" s="389">
        <f t="shared" si="0"/>
        <v>2</v>
      </c>
      <c r="Q53" s="416" t="s">
        <v>133</v>
      </c>
      <c r="R53" s="10"/>
    </row>
    <row r="54" spans="1:18" ht="15" thickBot="1">
      <c r="A54" s="40" t="s">
        <v>195</v>
      </c>
      <c r="B54" s="109" t="s">
        <v>610</v>
      </c>
      <c r="C54" s="678"/>
      <c r="D54" s="100" t="s">
        <v>610</v>
      </c>
      <c r="E54" s="48"/>
      <c r="F54" s="48">
        <v>0</v>
      </c>
      <c r="G54" s="48">
        <v>2</v>
      </c>
      <c r="H54" s="48">
        <v>1</v>
      </c>
      <c r="I54" s="48">
        <v>2</v>
      </c>
      <c r="J54" s="48">
        <v>1</v>
      </c>
      <c r="K54" s="48">
        <v>4</v>
      </c>
      <c r="L54" s="48">
        <v>2</v>
      </c>
      <c r="M54" s="48" t="s">
        <v>6</v>
      </c>
      <c r="N54" s="48"/>
      <c r="O54" s="48"/>
      <c r="P54" s="386">
        <f t="shared" si="0"/>
        <v>12</v>
      </c>
      <c r="Q54" s="416" t="s">
        <v>199</v>
      </c>
      <c r="R54" s="10"/>
    </row>
    <row r="55" spans="1:18" ht="15" thickBot="1">
      <c r="A55" s="40" t="s">
        <v>195</v>
      </c>
      <c r="B55" s="109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414"/>
      <c r="R55" s="414"/>
    </row>
    <row r="56" spans="1:18">
      <c r="A56" s="182" t="s">
        <v>195</v>
      </c>
      <c r="B56" s="109" t="s">
        <v>11</v>
      </c>
      <c r="C56" s="679">
        <v>41709</v>
      </c>
      <c r="D56" s="121" t="s">
        <v>11</v>
      </c>
      <c r="E56" s="125"/>
      <c r="F56" s="125">
        <v>0</v>
      </c>
      <c r="G56" s="125">
        <v>0</v>
      </c>
      <c r="H56" s="125">
        <v>0</v>
      </c>
      <c r="I56" s="125">
        <v>0</v>
      </c>
      <c r="J56" s="125">
        <v>2</v>
      </c>
      <c r="K56" s="125">
        <v>4</v>
      </c>
      <c r="L56" s="125">
        <v>1</v>
      </c>
      <c r="M56" s="125" t="s">
        <v>6</v>
      </c>
      <c r="N56" s="125"/>
      <c r="O56" s="125"/>
      <c r="P56" s="387">
        <f t="shared" si="0"/>
        <v>7</v>
      </c>
      <c r="Q56" s="416" t="s">
        <v>200</v>
      </c>
      <c r="R56" s="10"/>
    </row>
    <row r="57" spans="1:18" ht="15" thickBot="1">
      <c r="A57" s="40" t="s">
        <v>195</v>
      </c>
      <c r="B57" s="109" t="s">
        <v>11</v>
      </c>
      <c r="C57" s="678"/>
      <c r="D57" s="100" t="s">
        <v>7</v>
      </c>
      <c r="E57" s="48" t="s">
        <v>9</v>
      </c>
      <c r="F57" s="48">
        <v>1</v>
      </c>
      <c r="G57" s="48">
        <v>1</v>
      </c>
      <c r="H57" s="48">
        <v>1</v>
      </c>
      <c r="I57" s="48">
        <v>1</v>
      </c>
      <c r="J57" s="48">
        <v>0</v>
      </c>
      <c r="K57" s="48">
        <v>0</v>
      </c>
      <c r="L57" s="48">
        <v>0</v>
      </c>
      <c r="M57" s="48" t="s">
        <v>6</v>
      </c>
      <c r="N57" s="48"/>
      <c r="O57" s="48"/>
      <c r="P57" s="390">
        <f t="shared" si="0"/>
        <v>4</v>
      </c>
      <c r="Q57" s="416" t="s">
        <v>42</v>
      </c>
      <c r="R57" s="10"/>
    </row>
    <row r="58" spans="1:18" ht="15" thickBot="1">
      <c r="A58" s="40" t="s">
        <v>195</v>
      </c>
      <c r="B58" s="109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414"/>
      <c r="R58" s="414"/>
    </row>
    <row r="59" spans="1:18">
      <c r="A59" s="40" t="s">
        <v>195</v>
      </c>
      <c r="B59" s="109" t="s">
        <v>154</v>
      </c>
      <c r="C59" s="679">
        <v>41709</v>
      </c>
      <c r="D59" s="121" t="s">
        <v>154</v>
      </c>
      <c r="E59" s="125"/>
      <c r="F59" s="125">
        <v>2</v>
      </c>
      <c r="G59" s="125">
        <v>2</v>
      </c>
      <c r="H59" s="125">
        <v>0</v>
      </c>
      <c r="I59" s="125">
        <v>0</v>
      </c>
      <c r="J59" s="125">
        <v>1</v>
      </c>
      <c r="K59" s="125">
        <v>0</v>
      </c>
      <c r="L59" s="125">
        <v>4</v>
      </c>
      <c r="M59" s="125" t="s">
        <v>6</v>
      </c>
      <c r="N59" s="125"/>
      <c r="O59" s="125"/>
      <c r="P59" s="387">
        <f t="shared" si="0"/>
        <v>9</v>
      </c>
      <c r="Q59" s="416" t="s">
        <v>201</v>
      </c>
      <c r="R59" s="10"/>
    </row>
    <row r="60" spans="1:18" ht="15" thickBot="1">
      <c r="A60" s="40" t="s">
        <v>195</v>
      </c>
      <c r="B60" s="109" t="s">
        <v>154</v>
      </c>
      <c r="C60" s="678"/>
      <c r="D60" s="100" t="s">
        <v>7</v>
      </c>
      <c r="E60" s="48" t="s">
        <v>9</v>
      </c>
      <c r="F60" s="48">
        <v>0</v>
      </c>
      <c r="G60" s="48">
        <v>0</v>
      </c>
      <c r="H60" s="48">
        <v>1</v>
      </c>
      <c r="I60" s="48">
        <v>1</v>
      </c>
      <c r="J60" s="48">
        <v>0</v>
      </c>
      <c r="K60" s="48">
        <v>1</v>
      </c>
      <c r="L60" s="48">
        <v>0</v>
      </c>
      <c r="M60" s="48" t="s">
        <v>6</v>
      </c>
      <c r="N60" s="48"/>
      <c r="O60" s="48"/>
      <c r="P60" s="390">
        <f t="shared" si="0"/>
        <v>3</v>
      </c>
      <c r="Q60" s="416" t="s">
        <v>206</v>
      </c>
      <c r="R60" s="10"/>
    </row>
    <row r="61" spans="1:18" ht="15" thickBot="1">
      <c r="A61" s="40" t="s">
        <v>195</v>
      </c>
      <c r="B61" s="109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414"/>
      <c r="R61" s="414"/>
    </row>
    <row r="62" spans="1:18">
      <c r="A62" s="40" t="s">
        <v>195</v>
      </c>
      <c r="B62" s="109" t="s">
        <v>14</v>
      </c>
      <c r="C62" s="679">
        <v>41682</v>
      </c>
      <c r="D62" s="121" t="s">
        <v>14</v>
      </c>
      <c r="E62" s="125" t="s">
        <v>9</v>
      </c>
      <c r="F62" s="125">
        <v>0</v>
      </c>
      <c r="G62" s="125">
        <v>0</v>
      </c>
      <c r="H62" s="125">
        <v>1</v>
      </c>
      <c r="I62" s="125">
        <v>0</v>
      </c>
      <c r="J62" s="125">
        <v>0</v>
      </c>
      <c r="K62" s="125">
        <v>3</v>
      </c>
      <c r="L62" s="125">
        <v>0</v>
      </c>
      <c r="M62" s="125" t="s">
        <v>6</v>
      </c>
      <c r="N62" s="125"/>
      <c r="O62" s="125"/>
      <c r="P62" s="387">
        <f t="shared" si="0"/>
        <v>4</v>
      </c>
      <c r="Q62" s="416" t="s">
        <v>202</v>
      </c>
      <c r="R62" s="10"/>
    </row>
    <row r="63" spans="1:18" ht="15" thickBot="1">
      <c r="A63" s="40" t="s">
        <v>195</v>
      </c>
      <c r="B63" s="109" t="s">
        <v>14</v>
      </c>
      <c r="C63" s="678"/>
      <c r="D63" s="100" t="s">
        <v>7</v>
      </c>
      <c r="E63" s="48"/>
      <c r="F63" s="48">
        <v>3</v>
      </c>
      <c r="G63" s="48">
        <v>2</v>
      </c>
      <c r="H63" s="48">
        <v>0</v>
      </c>
      <c r="I63" s="48">
        <v>1</v>
      </c>
      <c r="J63" s="48">
        <v>2</v>
      </c>
      <c r="K63" s="48">
        <v>0</v>
      </c>
      <c r="L63" s="48">
        <v>3</v>
      </c>
      <c r="M63" s="48" t="s">
        <v>6</v>
      </c>
      <c r="N63" s="48"/>
      <c r="O63" s="48"/>
      <c r="P63" s="388">
        <f t="shared" si="0"/>
        <v>11</v>
      </c>
      <c r="Q63" s="416" t="s">
        <v>42</v>
      </c>
      <c r="R63" s="10"/>
    </row>
    <row r="64" spans="1:18" ht="15" thickBot="1">
      <c r="A64" s="40" t="s">
        <v>195</v>
      </c>
      <c r="B64" s="109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414"/>
      <c r="R64" s="414"/>
    </row>
    <row r="65" spans="1:18">
      <c r="A65" s="40" t="s">
        <v>195</v>
      </c>
      <c r="B65" s="109" t="s">
        <v>16</v>
      </c>
      <c r="C65" s="679">
        <v>41711</v>
      </c>
      <c r="D65" s="121" t="s">
        <v>7</v>
      </c>
      <c r="E65" s="125" t="s">
        <v>9</v>
      </c>
      <c r="F65" s="125">
        <v>0</v>
      </c>
      <c r="G65" s="125">
        <v>0</v>
      </c>
      <c r="H65" s="125">
        <v>0</v>
      </c>
      <c r="I65" s="125">
        <v>0</v>
      </c>
      <c r="J65" s="125">
        <v>0</v>
      </c>
      <c r="K65" s="125">
        <v>0</v>
      </c>
      <c r="L65" s="125" t="s">
        <v>6</v>
      </c>
      <c r="M65" s="125" t="s">
        <v>6</v>
      </c>
      <c r="N65" s="125"/>
      <c r="O65" s="125"/>
      <c r="P65" s="389">
        <f t="shared" si="0"/>
        <v>0</v>
      </c>
      <c r="Q65" s="416" t="s">
        <v>203</v>
      </c>
      <c r="R65" s="10"/>
    </row>
    <row r="66" spans="1:18" ht="15" thickBot="1">
      <c r="A66" s="40" t="s">
        <v>195</v>
      </c>
      <c r="B66" s="109" t="s">
        <v>16</v>
      </c>
      <c r="C66" s="678"/>
      <c r="D66" s="100" t="s">
        <v>16</v>
      </c>
      <c r="E66" s="48"/>
      <c r="F66" s="48">
        <v>3</v>
      </c>
      <c r="G66" s="48">
        <v>4</v>
      </c>
      <c r="H66" s="48">
        <v>2</v>
      </c>
      <c r="I66" s="48">
        <v>3</v>
      </c>
      <c r="J66" s="48">
        <v>2</v>
      </c>
      <c r="K66" s="48">
        <v>2</v>
      </c>
      <c r="L66" s="48" t="s">
        <v>6</v>
      </c>
      <c r="M66" s="48" t="s">
        <v>6</v>
      </c>
      <c r="N66" s="48"/>
      <c r="O66" s="48"/>
      <c r="P66" s="386">
        <f t="shared" si="0"/>
        <v>16</v>
      </c>
      <c r="Q66" s="416" t="s">
        <v>204</v>
      </c>
      <c r="R66" s="10"/>
    </row>
    <row r="67" spans="1:18" ht="15" thickBot="1">
      <c r="A67" s="40" t="s">
        <v>195</v>
      </c>
      <c r="B67" s="109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414"/>
      <c r="R67" s="414"/>
    </row>
    <row r="68" spans="1:18">
      <c r="A68" s="40" t="s">
        <v>195</v>
      </c>
      <c r="B68" s="109" t="s">
        <v>10</v>
      </c>
      <c r="C68" s="680">
        <v>41711</v>
      </c>
      <c r="D68" s="99" t="s">
        <v>7</v>
      </c>
      <c r="E68" s="50" t="s">
        <v>9</v>
      </c>
      <c r="F68" s="50">
        <v>1</v>
      </c>
      <c r="G68" s="50">
        <v>0</v>
      </c>
      <c r="H68" s="50">
        <v>1</v>
      </c>
      <c r="I68" s="50">
        <v>0</v>
      </c>
      <c r="J68" s="50">
        <v>1</v>
      </c>
      <c r="K68" s="50">
        <v>1</v>
      </c>
      <c r="L68" s="50">
        <v>0</v>
      </c>
      <c r="M68" s="50">
        <v>0</v>
      </c>
      <c r="N68" s="50"/>
      <c r="O68" s="50"/>
      <c r="P68" s="391">
        <f t="shared" ref="P68:P120" si="1">SUM(F68:O68)</f>
        <v>4</v>
      </c>
      <c r="Q68" s="416" t="s">
        <v>42</v>
      </c>
      <c r="R68" s="10"/>
    </row>
    <row r="69" spans="1:18" s="14" customFormat="1" ht="15" thickBot="1">
      <c r="A69" s="47" t="s">
        <v>195</v>
      </c>
      <c r="B69" s="118" t="s">
        <v>10</v>
      </c>
      <c r="C69" s="692"/>
      <c r="D69" s="11" t="s">
        <v>10</v>
      </c>
      <c r="E69" s="48"/>
      <c r="F69" s="48">
        <v>0</v>
      </c>
      <c r="G69" s="48">
        <v>1</v>
      </c>
      <c r="H69" s="48">
        <v>0</v>
      </c>
      <c r="I69" s="48">
        <v>1</v>
      </c>
      <c r="J69" s="48">
        <v>0</v>
      </c>
      <c r="K69" s="48">
        <v>0</v>
      </c>
      <c r="L69" s="48">
        <v>3</v>
      </c>
      <c r="M69" s="48">
        <v>2</v>
      </c>
      <c r="N69" s="48"/>
      <c r="O69" s="48"/>
      <c r="P69" s="386">
        <f t="shared" si="1"/>
        <v>7</v>
      </c>
      <c r="Q69" s="299" t="s">
        <v>205</v>
      </c>
    </row>
    <row r="70" spans="1:18" ht="15" thickBot="1">
      <c r="A70" s="36" t="s">
        <v>209</v>
      </c>
      <c r="B70" s="213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429"/>
      <c r="R70" s="429"/>
    </row>
    <row r="71" spans="1:18">
      <c r="A71" s="36" t="s">
        <v>209</v>
      </c>
      <c r="B71" s="213" t="s">
        <v>210</v>
      </c>
      <c r="C71" s="679">
        <v>41566</v>
      </c>
      <c r="D71" s="121" t="s">
        <v>210</v>
      </c>
      <c r="E71" s="125" t="s">
        <v>9</v>
      </c>
      <c r="F71" s="125">
        <v>4</v>
      </c>
      <c r="G71" s="125">
        <v>0</v>
      </c>
      <c r="H71" s="125">
        <v>0</v>
      </c>
      <c r="I71" s="125">
        <v>0</v>
      </c>
      <c r="J71" s="125">
        <v>0</v>
      </c>
      <c r="K71" s="125">
        <v>1</v>
      </c>
      <c r="L71" s="125">
        <v>0</v>
      </c>
      <c r="M71" s="125">
        <v>2</v>
      </c>
      <c r="N71" s="125">
        <v>1</v>
      </c>
      <c r="O71" s="125"/>
      <c r="P71" s="387">
        <f t="shared" si="1"/>
        <v>8</v>
      </c>
      <c r="Q71" s="416" t="s">
        <v>211</v>
      </c>
      <c r="R71" s="10"/>
    </row>
    <row r="72" spans="1:18" ht="15" thickBot="1">
      <c r="A72" s="36" t="s">
        <v>209</v>
      </c>
      <c r="B72" s="213" t="s">
        <v>210</v>
      </c>
      <c r="C72" s="678"/>
      <c r="D72" s="100" t="s">
        <v>22</v>
      </c>
      <c r="E72" s="48"/>
      <c r="F72" s="48">
        <v>0</v>
      </c>
      <c r="G72" s="48">
        <v>2</v>
      </c>
      <c r="H72" s="48">
        <v>1</v>
      </c>
      <c r="I72" s="48">
        <v>1</v>
      </c>
      <c r="J72" s="48">
        <v>2</v>
      </c>
      <c r="K72" s="48">
        <v>0</v>
      </c>
      <c r="L72" s="48">
        <v>1</v>
      </c>
      <c r="M72" s="48">
        <v>0</v>
      </c>
      <c r="N72" s="48">
        <v>0</v>
      </c>
      <c r="O72" s="48"/>
      <c r="P72" s="390">
        <f t="shared" si="1"/>
        <v>7</v>
      </c>
      <c r="Q72" s="416" t="s">
        <v>135</v>
      </c>
      <c r="R72" s="10"/>
    </row>
    <row r="73" spans="1:18" ht="15" thickBot="1">
      <c r="A73" s="36" t="s">
        <v>209</v>
      </c>
      <c r="B73" s="213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429"/>
      <c r="R73" s="429"/>
    </row>
    <row r="74" spans="1:18">
      <c r="A74" s="36" t="s">
        <v>209</v>
      </c>
      <c r="B74" s="213" t="s">
        <v>212</v>
      </c>
      <c r="C74" s="679">
        <v>41566</v>
      </c>
      <c r="D74" s="121" t="s">
        <v>212</v>
      </c>
      <c r="E74" s="125" t="s">
        <v>9</v>
      </c>
      <c r="F74" s="125">
        <v>1</v>
      </c>
      <c r="G74" s="125">
        <v>2</v>
      </c>
      <c r="H74" s="125">
        <v>0</v>
      </c>
      <c r="I74" s="125">
        <v>4</v>
      </c>
      <c r="J74" s="125">
        <v>0</v>
      </c>
      <c r="K74" s="125">
        <v>1</v>
      </c>
      <c r="L74" s="125">
        <v>0</v>
      </c>
      <c r="M74" s="125" t="s">
        <v>6</v>
      </c>
      <c r="N74" s="125"/>
      <c r="O74" s="125"/>
      <c r="P74" s="387">
        <f t="shared" si="1"/>
        <v>8</v>
      </c>
      <c r="Q74" s="416" t="s">
        <v>213</v>
      </c>
      <c r="R74" s="10"/>
    </row>
    <row r="75" spans="1:18" ht="15" thickBot="1">
      <c r="A75" s="36" t="s">
        <v>209</v>
      </c>
      <c r="B75" s="213" t="s">
        <v>212</v>
      </c>
      <c r="C75" s="678"/>
      <c r="D75" s="100" t="s">
        <v>22</v>
      </c>
      <c r="E75" s="48"/>
      <c r="F75" s="48">
        <v>0</v>
      </c>
      <c r="G75" s="48">
        <v>0</v>
      </c>
      <c r="H75" s="48">
        <v>2</v>
      </c>
      <c r="I75" s="48">
        <v>0</v>
      </c>
      <c r="J75" s="48">
        <v>1</v>
      </c>
      <c r="K75" s="48">
        <v>0</v>
      </c>
      <c r="L75" s="48">
        <v>0</v>
      </c>
      <c r="M75" s="48" t="s">
        <v>6</v>
      </c>
      <c r="N75" s="48"/>
      <c r="O75" s="48"/>
      <c r="P75" s="390">
        <f t="shared" si="1"/>
        <v>3</v>
      </c>
      <c r="Q75" s="416" t="s">
        <v>214</v>
      </c>
      <c r="R75" s="10"/>
    </row>
    <row r="76" spans="1:18" ht="15" thickBot="1">
      <c r="A76" s="36" t="s">
        <v>209</v>
      </c>
      <c r="B76" s="213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429"/>
      <c r="R76" s="429"/>
    </row>
    <row r="77" spans="1:18">
      <c r="A77" s="36" t="s">
        <v>209</v>
      </c>
      <c r="B77" s="213" t="s">
        <v>215</v>
      </c>
      <c r="C77" s="679">
        <v>41567</v>
      </c>
      <c r="D77" s="121" t="s">
        <v>215</v>
      </c>
      <c r="E77" s="125" t="s">
        <v>9</v>
      </c>
      <c r="F77" s="125">
        <v>3</v>
      </c>
      <c r="G77" s="125">
        <v>0</v>
      </c>
      <c r="H77" s="125">
        <v>2</v>
      </c>
      <c r="I77" s="125">
        <v>0</v>
      </c>
      <c r="J77" s="125">
        <v>1</v>
      </c>
      <c r="K77" s="125">
        <v>0</v>
      </c>
      <c r="L77" s="125">
        <v>1</v>
      </c>
      <c r="M77" s="125" t="s">
        <v>6</v>
      </c>
      <c r="N77" s="125"/>
      <c r="O77" s="125"/>
      <c r="P77" s="392">
        <f t="shared" si="1"/>
        <v>7</v>
      </c>
      <c r="Q77" s="416" t="s">
        <v>216</v>
      </c>
      <c r="R77" s="10"/>
    </row>
    <row r="78" spans="1:18" ht="15" thickBot="1">
      <c r="A78" s="36" t="s">
        <v>209</v>
      </c>
      <c r="B78" s="213" t="s">
        <v>215</v>
      </c>
      <c r="C78" s="678"/>
      <c r="D78" s="100" t="s">
        <v>22</v>
      </c>
      <c r="E78" s="48"/>
      <c r="F78" s="48">
        <v>0</v>
      </c>
      <c r="G78" s="48">
        <v>1</v>
      </c>
      <c r="H78" s="48">
        <v>0</v>
      </c>
      <c r="I78" s="48">
        <v>1</v>
      </c>
      <c r="J78" s="48">
        <v>0</v>
      </c>
      <c r="K78" s="48">
        <v>1</v>
      </c>
      <c r="L78" s="48">
        <v>0</v>
      </c>
      <c r="M78" s="48" t="s">
        <v>6</v>
      </c>
      <c r="N78" s="48"/>
      <c r="O78" s="48"/>
      <c r="P78" s="390">
        <f t="shared" si="1"/>
        <v>3</v>
      </c>
      <c r="Q78" s="416" t="s">
        <v>217</v>
      </c>
      <c r="R78" s="10"/>
    </row>
    <row r="79" spans="1:18" ht="15" thickBot="1">
      <c r="A79" s="36" t="s">
        <v>209</v>
      </c>
      <c r="B79" s="213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429"/>
      <c r="R79" s="429"/>
    </row>
    <row r="80" spans="1:18">
      <c r="A80" s="36" t="s">
        <v>209</v>
      </c>
      <c r="B80" s="213" t="s">
        <v>218</v>
      </c>
      <c r="C80" s="679">
        <v>41567</v>
      </c>
      <c r="D80" s="121" t="s">
        <v>22</v>
      </c>
      <c r="E80" s="125"/>
      <c r="F80" s="125">
        <v>0</v>
      </c>
      <c r="G80" s="125">
        <v>0</v>
      </c>
      <c r="H80" s="125">
        <v>0</v>
      </c>
      <c r="I80" s="125">
        <v>1</v>
      </c>
      <c r="J80" s="125">
        <v>0</v>
      </c>
      <c r="K80" s="125">
        <v>0</v>
      </c>
      <c r="L80" s="125" t="s">
        <v>6</v>
      </c>
      <c r="M80" s="125" t="s">
        <v>6</v>
      </c>
      <c r="N80" s="125"/>
      <c r="O80" s="125"/>
      <c r="P80" s="389">
        <f t="shared" si="1"/>
        <v>1</v>
      </c>
      <c r="Q80" s="416" t="s">
        <v>220</v>
      </c>
      <c r="R80" s="10"/>
    </row>
    <row r="81" spans="1:18" ht="15" thickBot="1">
      <c r="A81" s="36" t="s">
        <v>209</v>
      </c>
      <c r="B81" s="213" t="s">
        <v>218</v>
      </c>
      <c r="C81" s="678"/>
      <c r="D81" s="100" t="s">
        <v>218</v>
      </c>
      <c r="E81" s="48" t="s">
        <v>9</v>
      </c>
      <c r="F81" s="48">
        <v>2</v>
      </c>
      <c r="G81" s="48">
        <v>5</v>
      </c>
      <c r="H81" s="48">
        <v>3</v>
      </c>
      <c r="I81" s="48">
        <v>0</v>
      </c>
      <c r="J81" s="48">
        <v>2</v>
      </c>
      <c r="K81" s="48">
        <v>3</v>
      </c>
      <c r="L81" s="48" t="s">
        <v>6</v>
      </c>
      <c r="M81" s="48" t="s">
        <v>6</v>
      </c>
      <c r="N81" s="48"/>
      <c r="O81" s="48"/>
      <c r="P81" s="386">
        <f t="shared" si="1"/>
        <v>15</v>
      </c>
      <c r="Q81" s="416" t="s">
        <v>219</v>
      </c>
      <c r="R81" s="10"/>
    </row>
    <row r="82" spans="1:18" ht="15" thickBot="1">
      <c r="A82" s="36" t="s">
        <v>209</v>
      </c>
      <c r="B82" s="213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429"/>
      <c r="R82" s="429"/>
    </row>
    <row r="83" spans="1:18">
      <c r="A83" s="36" t="s">
        <v>209</v>
      </c>
      <c r="B83" s="213" t="s">
        <v>221</v>
      </c>
      <c r="C83" s="679">
        <v>41629</v>
      </c>
      <c r="D83" s="121" t="s">
        <v>221</v>
      </c>
      <c r="E83" s="125" t="s">
        <v>9</v>
      </c>
      <c r="F83" s="125">
        <v>0</v>
      </c>
      <c r="G83" s="125">
        <v>0</v>
      </c>
      <c r="H83" s="125">
        <v>0</v>
      </c>
      <c r="I83" s="125">
        <v>2</v>
      </c>
      <c r="J83" s="125">
        <v>1</v>
      </c>
      <c r="K83" s="125">
        <v>1</v>
      </c>
      <c r="L83" s="125">
        <v>0</v>
      </c>
      <c r="M83" s="125">
        <v>1</v>
      </c>
      <c r="N83" s="125"/>
      <c r="O83" s="125"/>
      <c r="P83" s="387">
        <f t="shared" si="1"/>
        <v>5</v>
      </c>
      <c r="Q83" s="416" t="s">
        <v>222</v>
      </c>
      <c r="R83" s="10"/>
    </row>
    <row r="84" spans="1:18" ht="15" thickBot="1">
      <c r="A84" s="36" t="s">
        <v>209</v>
      </c>
      <c r="B84" s="213" t="s">
        <v>221</v>
      </c>
      <c r="C84" s="678"/>
      <c r="D84" s="100" t="s">
        <v>22</v>
      </c>
      <c r="E84" s="48"/>
      <c r="F84" s="48">
        <v>1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1</v>
      </c>
      <c r="M84" s="48">
        <v>0</v>
      </c>
      <c r="N84" s="48"/>
      <c r="O84" s="48"/>
      <c r="P84" s="390">
        <f t="shared" si="1"/>
        <v>2</v>
      </c>
      <c r="Q84" s="416" t="s">
        <v>223</v>
      </c>
      <c r="R84" s="10"/>
    </row>
    <row r="85" spans="1:18" ht="15" thickBot="1">
      <c r="A85" s="36" t="s">
        <v>209</v>
      </c>
      <c r="B85" s="213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429"/>
      <c r="R85" s="429"/>
    </row>
    <row r="86" spans="1:18">
      <c r="A86" s="36" t="s">
        <v>209</v>
      </c>
      <c r="B86" s="213" t="s">
        <v>224</v>
      </c>
      <c r="C86" s="679">
        <v>41629</v>
      </c>
      <c r="D86" s="121" t="s">
        <v>22</v>
      </c>
      <c r="E86" s="125"/>
      <c r="F86" s="125">
        <v>0</v>
      </c>
      <c r="G86" s="125">
        <v>0</v>
      </c>
      <c r="H86" s="125">
        <v>0</v>
      </c>
      <c r="I86" s="125">
        <v>0</v>
      </c>
      <c r="J86" s="125">
        <v>1</v>
      </c>
      <c r="K86" s="125">
        <v>0</v>
      </c>
      <c r="L86" s="125">
        <v>1</v>
      </c>
      <c r="M86" s="125" t="s">
        <v>6</v>
      </c>
      <c r="N86" s="125"/>
      <c r="O86" s="125"/>
      <c r="P86" s="389">
        <f t="shared" si="1"/>
        <v>2</v>
      </c>
      <c r="Q86" s="416" t="s">
        <v>223</v>
      </c>
      <c r="R86" s="10"/>
    </row>
    <row r="87" spans="1:18" ht="15" thickBot="1">
      <c r="A87" s="36" t="s">
        <v>209</v>
      </c>
      <c r="B87" s="213" t="s">
        <v>224</v>
      </c>
      <c r="C87" s="678"/>
      <c r="D87" s="100" t="s">
        <v>224</v>
      </c>
      <c r="E87" s="48" t="s">
        <v>9</v>
      </c>
      <c r="F87" s="48">
        <v>4</v>
      </c>
      <c r="G87" s="48">
        <v>3</v>
      </c>
      <c r="H87" s="48">
        <v>3</v>
      </c>
      <c r="I87" s="48">
        <v>2</v>
      </c>
      <c r="J87" s="48">
        <v>0</v>
      </c>
      <c r="K87" s="48">
        <v>0</v>
      </c>
      <c r="L87" s="48">
        <v>0</v>
      </c>
      <c r="M87" s="48" t="s">
        <v>6</v>
      </c>
      <c r="N87" s="48"/>
      <c r="O87" s="48"/>
      <c r="P87" s="386">
        <f t="shared" si="1"/>
        <v>12</v>
      </c>
      <c r="Q87" s="416" t="s">
        <v>225</v>
      </c>
      <c r="R87" s="10"/>
    </row>
    <row r="88" spans="1:18" ht="15" thickBot="1">
      <c r="A88" s="36" t="s">
        <v>209</v>
      </c>
      <c r="B88" s="213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429"/>
      <c r="R88" s="429"/>
    </row>
    <row r="89" spans="1:18">
      <c r="A89" s="203" t="s">
        <v>209</v>
      </c>
      <c r="B89" s="213" t="s">
        <v>184</v>
      </c>
      <c r="C89" s="679">
        <v>41630</v>
      </c>
      <c r="D89" s="121" t="s">
        <v>22</v>
      </c>
      <c r="E89" s="125"/>
      <c r="F89" s="125">
        <v>1</v>
      </c>
      <c r="G89" s="125">
        <v>0</v>
      </c>
      <c r="H89" s="125">
        <v>0</v>
      </c>
      <c r="I89" s="125">
        <v>0</v>
      </c>
      <c r="J89" s="125">
        <v>0</v>
      </c>
      <c r="K89" s="125">
        <v>3</v>
      </c>
      <c r="L89" s="125">
        <v>1</v>
      </c>
      <c r="M89" s="125">
        <v>0</v>
      </c>
      <c r="N89" s="125"/>
      <c r="O89" s="125"/>
      <c r="P89" s="389">
        <f t="shared" si="1"/>
        <v>5</v>
      </c>
      <c r="Q89" s="416" t="s">
        <v>226</v>
      </c>
      <c r="R89" s="10"/>
    </row>
    <row r="90" spans="1:18" ht="15" thickBot="1">
      <c r="A90" s="36" t="s">
        <v>209</v>
      </c>
      <c r="B90" s="213" t="s">
        <v>184</v>
      </c>
      <c r="C90" s="678"/>
      <c r="D90" s="100" t="s">
        <v>184</v>
      </c>
      <c r="E90" s="48"/>
      <c r="F90" s="48">
        <v>0</v>
      </c>
      <c r="G90" s="48">
        <v>0</v>
      </c>
      <c r="H90" s="48">
        <v>2</v>
      </c>
      <c r="I90" s="48">
        <v>3</v>
      </c>
      <c r="J90" s="48">
        <v>1</v>
      </c>
      <c r="K90" s="48">
        <v>0</v>
      </c>
      <c r="L90" s="48">
        <v>0</v>
      </c>
      <c r="M90" s="48">
        <v>1</v>
      </c>
      <c r="N90" s="48"/>
      <c r="O90" s="48"/>
      <c r="P90" s="386">
        <f t="shared" si="1"/>
        <v>7</v>
      </c>
      <c r="Q90" s="416" t="s">
        <v>227</v>
      </c>
      <c r="R90" s="10"/>
    </row>
    <row r="91" spans="1:18" ht="15" thickBot="1">
      <c r="A91" s="36" t="s">
        <v>209</v>
      </c>
      <c r="B91" s="213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429"/>
      <c r="R91" s="429"/>
    </row>
    <row r="92" spans="1:18">
      <c r="A92" s="36" t="s">
        <v>209</v>
      </c>
      <c r="B92" s="213" t="s">
        <v>212</v>
      </c>
      <c r="C92" s="679">
        <v>41630</v>
      </c>
      <c r="D92" s="121" t="s">
        <v>22</v>
      </c>
      <c r="E92" s="125"/>
      <c r="F92" s="125">
        <v>0</v>
      </c>
      <c r="G92" s="125">
        <v>0</v>
      </c>
      <c r="H92" s="125">
        <v>1</v>
      </c>
      <c r="I92" s="125">
        <v>0</v>
      </c>
      <c r="J92" s="125">
        <v>0</v>
      </c>
      <c r="K92" s="125">
        <v>1</v>
      </c>
      <c r="L92" s="125">
        <v>0</v>
      </c>
      <c r="M92" s="125" t="s">
        <v>6</v>
      </c>
      <c r="N92" s="125"/>
      <c r="O92" s="125"/>
      <c r="P92" s="389">
        <f t="shared" si="1"/>
        <v>2</v>
      </c>
      <c r="Q92" s="416" t="s">
        <v>223</v>
      </c>
      <c r="R92" s="10"/>
    </row>
    <row r="93" spans="1:18" ht="15" thickBot="1">
      <c r="A93" s="36" t="s">
        <v>209</v>
      </c>
      <c r="B93" s="213" t="s">
        <v>212</v>
      </c>
      <c r="C93" s="678"/>
      <c r="D93" s="100" t="s">
        <v>212</v>
      </c>
      <c r="E93" s="48" t="s">
        <v>9</v>
      </c>
      <c r="F93" s="48">
        <v>2</v>
      </c>
      <c r="G93" s="48">
        <v>0</v>
      </c>
      <c r="H93" s="48">
        <v>0</v>
      </c>
      <c r="I93" s="48">
        <v>1</v>
      </c>
      <c r="J93" s="48">
        <v>1</v>
      </c>
      <c r="K93" s="48">
        <v>0</v>
      </c>
      <c r="L93" s="48">
        <v>1</v>
      </c>
      <c r="M93" s="48" t="s">
        <v>6</v>
      </c>
      <c r="N93" s="48"/>
      <c r="O93" s="48"/>
      <c r="P93" s="386">
        <f t="shared" si="1"/>
        <v>5</v>
      </c>
      <c r="Q93" s="416" t="s">
        <v>228</v>
      </c>
      <c r="R93" s="10"/>
    </row>
    <row r="94" spans="1:18" ht="15" thickBot="1">
      <c r="A94" s="36" t="s">
        <v>209</v>
      </c>
      <c r="B94" s="213"/>
      <c r="C94" s="95"/>
      <c r="D94" s="95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429"/>
      <c r="R94" s="429"/>
    </row>
    <row r="95" spans="1:18">
      <c r="A95" s="36" t="s">
        <v>209</v>
      </c>
      <c r="B95" s="213" t="s">
        <v>215</v>
      </c>
      <c r="C95" s="679">
        <v>41671</v>
      </c>
      <c r="D95" s="121" t="s">
        <v>22</v>
      </c>
      <c r="E95" s="125" t="s">
        <v>9</v>
      </c>
      <c r="F95" s="125">
        <v>1</v>
      </c>
      <c r="G95" s="125">
        <v>2</v>
      </c>
      <c r="H95" s="125">
        <v>1</v>
      </c>
      <c r="I95" s="125">
        <v>0</v>
      </c>
      <c r="J95" s="125">
        <v>1</v>
      </c>
      <c r="K95" s="125">
        <v>0</v>
      </c>
      <c r="L95" s="125">
        <v>0</v>
      </c>
      <c r="M95" s="125" t="s">
        <v>6</v>
      </c>
      <c r="N95" s="125"/>
      <c r="O95" s="125"/>
      <c r="P95" s="389">
        <f t="shared" si="1"/>
        <v>5</v>
      </c>
      <c r="Q95" s="416" t="s">
        <v>229</v>
      </c>
      <c r="R95" s="10"/>
    </row>
    <row r="96" spans="1:18" ht="15" thickBot="1">
      <c r="A96" s="36" t="s">
        <v>209</v>
      </c>
      <c r="B96" s="213" t="s">
        <v>215</v>
      </c>
      <c r="C96" s="678"/>
      <c r="D96" s="100" t="s">
        <v>215</v>
      </c>
      <c r="E96" s="48"/>
      <c r="F96" s="48">
        <v>0</v>
      </c>
      <c r="G96" s="48">
        <v>0</v>
      </c>
      <c r="H96" s="48">
        <v>0</v>
      </c>
      <c r="I96" s="48">
        <v>2</v>
      </c>
      <c r="J96" s="48">
        <v>0</v>
      </c>
      <c r="K96" s="48">
        <v>4</v>
      </c>
      <c r="L96" s="48">
        <v>2</v>
      </c>
      <c r="M96" s="48" t="s">
        <v>6</v>
      </c>
      <c r="N96" s="48"/>
      <c r="O96" s="48"/>
      <c r="P96" s="386">
        <f t="shared" si="1"/>
        <v>8</v>
      </c>
      <c r="Q96" s="416" t="s">
        <v>230</v>
      </c>
      <c r="R96" s="10"/>
    </row>
    <row r="97" spans="1:18" ht="15" thickBot="1">
      <c r="A97" s="36" t="s">
        <v>209</v>
      </c>
      <c r="B97" s="213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429"/>
      <c r="R97" s="429"/>
    </row>
    <row r="98" spans="1:18">
      <c r="A98" s="36" t="s">
        <v>209</v>
      </c>
      <c r="B98" s="213" t="s">
        <v>218</v>
      </c>
      <c r="C98" s="679">
        <v>41671</v>
      </c>
      <c r="D98" s="121" t="s">
        <v>218</v>
      </c>
      <c r="E98" s="125" t="s">
        <v>9</v>
      </c>
      <c r="F98" s="125">
        <v>2</v>
      </c>
      <c r="G98" s="125">
        <v>1</v>
      </c>
      <c r="H98" s="125">
        <v>1</v>
      </c>
      <c r="I98" s="125">
        <v>0</v>
      </c>
      <c r="J98" s="125">
        <v>5</v>
      </c>
      <c r="K98" s="125">
        <v>2</v>
      </c>
      <c r="L98" s="125">
        <v>0</v>
      </c>
      <c r="M98" s="125" t="s">
        <v>6</v>
      </c>
      <c r="N98" s="125"/>
      <c r="O98" s="125"/>
      <c r="P98" s="387">
        <f t="shared" si="1"/>
        <v>11</v>
      </c>
      <c r="Q98" s="416" t="s">
        <v>231</v>
      </c>
      <c r="R98" s="10"/>
    </row>
    <row r="99" spans="1:18" ht="15" thickBot="1">
      <c r="A99" s="36" t="s">
        <v>209</v>
      </c>
      <c r="B99" s="213" t="s">
        <v>218</v>
      </c>
      <c r="C99" s="678"/>
      <c r="D99" s="100" t="s">
        <v>22</v>
      </c>
      <c r="E99" s="48"/>
      <c r="F99" s="48">
        <v>0</v>
      </c>
      <c r="G99" s="48">
        <v>0</v>
      </c>
      <c r="H99" s="48">
        <v>0</v>
      </c>
      <c r="I99" s="48">
        <v>1</v>
      </c>
      <c r="J99" s="48">
        <v>0</v>
      </c>
      <c r="K99" s="48">
        <v>0</v>
      </c>
      <c r="L99" s="48">
        <v>1</v>
      </c>
      <c r="M99" s="48" t="s">
        <v>6</v>
      </c>
      <c r="N99" s="48"/>
      <c r="O99" s="48"/>
      <c r="P99" s="390">
        <f t="shared" si="1"/>
        <v>2</v>
      </c>
      <c r="Q99" s="416" t="s">
        <v>229</v>
      </c>
      <c r="R99" s="10"/>
    </row>
    <row r="100" spans="1:18" ht="15" thickBot="1">
      <c r="A100" s="36" t="s">
        <v>209</v>
      </c>
      <c r="B100" s="213"/>
      <c r="C100" s="95"/>
      <c r="D100" s="95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429"/>
      <c r="R100" s="429"/>
    </row>
    <row r="101" spans="1:18">
      <c r="A101" s="36" t="s">
        <v>209</v>
      </c>
      <c r="B101" s="213" t="s">
        <v>184</v>
      </c>
      <c r="C101" s="679">
        <v>41672</v>
      </c>
      <c r="D101" s="121" t="s">
        <v>184</v>
      </c>
      <c r="E101" s="125" t="s">
        <v>9</v>
      </c>
      <c r="F101" s="125">
        <v>3</v>
      </c>
      <c r="G101" s="125">
        <v>0</v>
      </c>
      <c r="H101" s="125">
        <v>2</v>
      </c>
      <c r="I101" s="125">
        <v>3</v>
      </c>
      <c r="J101" s="125">
        <v>1</v>
      </c>
      <c r="K101" s="125">
        <v>1</v>
      </c>
      <c r="L101" s="125" t="s">
        <v>6</v>
      </c>
      <c r="M101" s="125" t="s">
        <v>6</v>
      </c>
      <c r="N101" s="125"/>
      <c r="O101" s="125"/>
      <c r="P101" s="387">
        <f t="shared" si="1"/>
        <v>10</v>
      </c>
      <c r="Q101" s="416" t="s">
        <v>232</v>
      </c>
      <c r="R101" s="10"/>
    </row>
    <row r="102" spans="1:18" ht="15" thickBot="1">
      <c r="A102" s="36" t="s">
        <v>209</v>
      </c>
      <c r="B102" s="213" t="s">
        <v>184</v>
      </c>
      <c r="C102" s="678"/>
      <c r="D102" s="100" t="s">
        <v>22</v>
      </c>
      <c r="E102" s="48"/>
      <c r="F102" s="48">
        <v>0</v>
      </c>
      <c r="G102" s="48">
        <v>1</v>
      </c>
      <c r="H102" s="48">
        <v>0</v>
      </c>
      <c r="I102" s="48">
        <v>0</v>
      </c>
      <c r="J102" s="48">
        <v>0</v>
      </c>
      <c r="K102" s="48">
        <v>0</v>
      </c>
      <c r="L102" s="48" t="s">
        <v>6</v>
      </c>
      <c r="M102" s="48" t="s">
        <v>6</v>
      </c>
      <c r="N102" s="48"/>
      <c r="O102" s="48"/>
      <c r="P102" s="390">
        <f t="shared" si="1"/>
        <v>1</v>
      </c>
      <c r="Q102" s="416" t="s">
        <v>229</v>
      </c>
      <c r="R102" s="10"/>
    </row>
    <row r="103" spans="1:18" ht="15" thickBot="1">
      <c r="A103" s="36" t="s">
        <v>209</v>
      </c>
      <c r="B103" s="213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429"/>
      <c r="R103" s="429"/>
    </row>
    <row r="104" spans="1:18">
      <c r="A104" s="36" t="s">
        <v>209</v>
      </c>
      <c r="B104" s="213" t="s">
        <v>210</v>
      </c>
      <c r="C104" s="679">
        <v>41672</v>
      </c>
      <c r="D104" s="121" t="s">
        <v>22</v>
      </c>
      <c r="E104" s="125"/>
      <c r="F104" s="125">
        <v>0</v>
      </c>
      <c r="G104" s="125">
        <v>1</v>
      </c>
      <c r="H104" s="125">
        <v>0</v>
      </c>
      <c r="I104" s="125">
        <v>0</v>
      </c>
      <c r="J104" s="125">
        <v>0</v>
      </c>
      <c r="K104" s="125">
        <v>0</v>
      </c>
      <c r="L104" s="125">
        <v>0</v>
      </c>
      <c r="M104" s="125" t="s">
        <v>6</v>
      </c>
      <c r="N104" s="125"/>
      <c r="O104" s="125"/>
      <c r="P104" s="389">
        <f t="shared" si="1"/>
        <v>1</v>
      </c>
      <c r="Q104" s="416" t="s">
        <v>233</v>
      </c>
      <c r="R104" s="10"/>
    </row>
    <row r="105" spans="1:18" ht="15" thickBot="1">
      <c r="A105" s="36" t="s">
        <v>209</v>
      </c>
      <c r="B105" s="213" t="s">
        <v>210</v>
      </c>
      <c r="C105" s="678"/>
      <c r="D105" s="100" t="s">
        <v>210</v>
      </c>
      <c r="E105" s="48" t="s">
        <v>9</v>
      </c>
      <c r="F105" s="48">
        <v>1</v>
      </c>
      <c r="G105" s="48">
        <v>0</v>
      </c>
      <c r="H105" s="48">
        <v>1</v>
      </c>
      <c r="I105" s="48">
        <v>1</v>
      </c>
      <c r="J105" s="48">
        <v>2</v>
      </c>
      <c r="K105" s="48">
        <v>3</v>
      </c>
      <c r="L105" s="48">
        <v>2</v>
      </c>
      <c r="M105" s="48" t="s">
        <v>6</v>
      </c>
      <c r="N105" s="48"/>
      <c r="O105" s="48"/>
      <c r="P105" s="386">
        <f t="shared" si="1"/>
        <v>10</v>
      </c>
      <c r="Q105" s="416" t="s">
        <v>229</v>
      </c>
      <c r="R105" s="10"/>
    </row>
    <row r="106" spans="1:18" ht="15" thickBot="1">
      <c r="A106" s="36" t="s">
        <v>209</v>
      </c>
      <c r="B106" s="213"/>
      <c r="C106" s="95"/>
      <c r="D106" s="95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429"/>
      <c r="R106" s="429"/>
    </row>
    <row r="107" spans="1:18">
      <c r="A107" s="36" t="s">
        <v>209</v>
      </c>
      <c r="B107" s="213" t="s">
        <v>221</v>
      </c>
      <c r="C107" s="679">
        <v>41727</v>
      </c>
      <c r="D107" s="121" t="s">
        <v>22</v>
      </c>
      <c r="E107" s="125" t="s">
        <v>9</v>
      </c>
      <c r="F107" s="125">
        <v>0</v>
      </c>
      <c r="G107" s="125">
        <v>0</v>
      </c>
      <c r="H107" s="125">
        <v>2</v>
      </c>
      <c r="I107" s="125">
        <v>0</v>
      </c>
      <c r="J107" s="125">
        <v>1</v>
      </c>
      <c r="K107" s="125">
        <v>0</v>
      </c>
      <c r="L107" s="125">
        <v>0</v>
      </c>
      <c r="M107" s="125">
        <v>2</v>
      </c>
      <c r="N107" s="125"/>
      <c r="O107" s="125"/>
      <c r="P107" s="385">
        <f t="shared" si="1"/>
        <v>5</v>
      </c>
      <c r="Q107" s="416" t="s">
        <v>229</v>
      </c>
      <c r="R107" s="10"/>
    </row>
    <row r="108" spans="1:18" ht="15" thickBot="1">
      <c r="A108" s="36" t="s">
        <v>209</v>
      </c>
      <c r="B108" s="213" t="s">
        <v>221</v>
      </c>
      <c r="C108" s="678"/>
      <c r="D108" s="100" t="s">
        <v>221</v>
      </c>
      <c r="E108" s="48"/>
      <c r="F108" s="48">
        <v>1</v>
      </c>
      <c r="G108" s="48">
        <v>0</v>
      </c>
      <c r="H108" s="48">
        <v>0</v>
      </c>
      <c r="I108" s="48">
        <v>1</v>
      </c>
      <c r="J108" s="48">
        <v>0</v>
      </c>
      <c r="K108" s="48">
        <v>0</v>
      </c>
      <c r="L108" s="48">
        <v>0</v>
      </c>
      <c r="M108" s="48">
        <v>0</v>
      </c>
      <c r="N108" s="48"/>
      <c r="O108" s="48"/>
      <c r="P108" s="386">
        <f t="shared" si="1"/>
        <v>2</v>
      </c>
      <c r="Q108" s="416" t="s">
        <v>234</v>
      </c>
      <c r="R108" s="10"/>
    </row>
    <row r="109" spans="1:18" ht="15" thickBot="1">
      <c r="A109" s="36" t="s">
        <v>209</v>
      </c>
      <c r="B109" s="213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429"/>
      <c r="R109" s="429"/>
    </row>
    <row r="110" spans="1:18">
      <c r="A110" s="36" t="s">
        <v>209</v>
      </c>
      <c r="B110" s="213" t="s">
        <v>224</v>
      </c>
      <c r="C110" s="680">
        <v>41727</v>
      </c>
      <c r="D110" s="99" t="s">
        <v>224</v>
      </c>
      <c r="E110" s="50" t="s">
        <v>9</v>
      </c>
      <c r="F110" s="50">
        <v>3</v>
      </c>
      <c r="G110" s="50">
        <v>1</v>
      </c>
      <c r="H110" s="50">
        <v>1</v>
      </c>
      <c r="I110" s="50">
        <v>2</v>
      </c>
      <c r="J110" s="50">
        <v>1</v>
      </c>
      <c r="K110" s="50">
        <v>3</v>
      </c>
      <c r="L110" s="50">
        <v>0</v>
      </c>
      <c r="M110" s="50" t="s">
        <v>6</v>
      </c>
      <c r="N110" s="50"/>
      <c r="O110" s="50"/>
      <c r="P110" s="392">
        <f t="shared" si="1"/>
        <v>11</v>
      </c>
      <c r="Q110" s="416" t="s">
        <v>229</v>
      </c>
      <c r="R110" s="10"/>
    </row>
    <row r="111" spans="1:18" s="14" customFormat="1" ht="15" thickBot="1">
      <c r="A111" s="37" t="s">
        <v>209</v>
      </c>
      <c r="B111" s="214" t="s">
        <v>224</v>
      </c>
      <c r="C111" s="692"/>
      <c r="D111" s="51" t="s">
        <v>22</v>
      </c>
      <c r="E111" s="48"/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1</v>
      </c>
      <c r="M111" s="48" t="s">
        <v>6</v>
      </c>
      <c r="N111" s="48"/>
      <c r="O111" s="48"/>
      <c r="P111" s="431">
        <f t="shared" si="1"/>
        <v>1</v>
      </c>
      <c r="Q111" s="299" t="s">
        <v>225</v>
      </c>
    </row>
    <row r="112" spans="1:18" ht="15" thickBot="1">
      <c r="A112" s="42" t="s">
        <v>295</v>
      </c>
      <c r="B112" s="107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0"/>
      <c r="R112" s="10"/>
    </row>
    <row r="113" spans="1:18">
      <c r="A113" s="42" t="s">
        <v>295</v>
      </c>
      <c r="B113" s="107" t="s">
        <v>45</v>
      </c>
      <c r="C113" s="679">
        <v>41755</v>
      </c>
      <c r="D113" s="121" t="s">
        <v>28</v>
      </c>
      <c r="E113" s="125"/>
      <c r="F113" s="125">
        <v>0</v>
      </c>
      <c r="G113" s="125">
        <v>0</v>
      </c>
      <c r="H113" s="125">
        <v>4</v>
      </c>
      <c r="I113" s="125">
        <v>0</v>
      </c>
      <c r="J113" s="125">
        <v>0</v>
      </c>
      <c r="K113" s="125">
        <v>0</v>
      </c>
      <c r="L113" s="125">
        <v>0</v>
      </c>
      <c r="M113" s="125" t="s">
        <v>6</v>
      </c>
      <c r="N113" s="125"/>
      <c r="O113" s="125"/>
      <c r="P113" s="431">
        <f t="shared" si="1"/>
        <v>4</v>
      </c>
      <c r="Q113" s="416" t="s">
        <v>297</v>
      </c>
      <c r="R113" s="10"/>
    </row>
    <row r="114" spans="1:18" ht="15" thickBot="1">
      <c r="A114" s="42" t="s">
        <v>295</v>
      </c>
      <c r="B114" s="107" t="s">
        <v>45</v>
      </c>
      <c r="C114" s="678"/>
      <c r="D114" s="100" t="s">
        <v>33</v>
      </c>
      <c r="E114" s="48"/>
      <c r="F114" s="48">
        <v>1</v>
      </c>
      <c r="G114" s="48">
        <v>1</v>
      </c>
      <c r="H114" s="48">
        <v>0</v>
      </c>
      <c r="I114" s="48">
        <v>1</v>
      </c>
      <c r="J114" s="48">
        <v>2</v>
      </c>
      <c r="K114" s="48">
        <v>3</v>
      </c>
      <c r="L114" s="48">
        <v>3</v>
      </c>
      <c r="M114" s="48" t="s">
        <v>6</v>
      </c>
      <c r="N114" s="48"/>
      <c r="O114" s="48"/>
      <c r="P114" s="386">
        <f t="shared" si="1"/>
        <v>11</v>
      </c>
      <c r="Q114" s="416" t="s">
        <v>298</v>
      </c>
      <c r="R114" s="10"/>
    </row>
    <row r="115" spans="1:18" ht="15" thickBot="1">
      <c r="A115" s="42" t="s">
        <v>295</v>
      </c>
      <c r="B115" s="107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430"/>
      <c r="R115" s="10"/>
    </row>
    <row r="116" spans="1:18">
      <c r="A116" s="147" t="s">
        <v>295</v>
      </c>
      <c r="B116" s="107" t="s">
        <v>158</v>
      </c>
      <c r="C116" s="679">
        <v>41755</v>
      </c>
      <c r="D116" s="121" t="s">
        <v>28</v>
      </c>
      <c r="E116" s="125"/>
      <c r="F116" s="125">
        <v>0</v>
      </c>
      <c r="G116" s="125">
        <v>4</v>
      </c>
      <c r="H116" s="125">
        <v>1</v>
      </c>
      <c r="I116" s="125">
        <v>0</v>
      </c>
      <c r="J116" s="125">
        <v>0</v>
      </c>
      <c r="K116" s="125">
        <v>0</v>
      </c>
      <c r="L116" s="125">
        <v>1</v>
      </c>
      <c r="M116" s="125">
        <v>0</v>
      </c>
      <c r="N116" s="125"/>
      <c r="O116" s="125"/>
      <c r="P116" s="431">
        <f t="shared" si="1"/>
        <v>6</v>
      </c>
      <c r="Q116" s="416" t="s">
        <v>297</v>
      </c>
      <c r="R116" s="10"/>
    </row>
    <row r="117" spans="1:18" ht="15" thickBot="1">
      <c r="A117" s="42" t="s">
        <v>295</v>
      </c>
      <c r="B117" s="107" t="s">
        <v>158</v>
      </c>
      <c r="C117" s="678"/>
      <c r="D117" s="100" t="s">
        <v>158</v>
      </c>
      <c r="E117" s="48"/>
      <c r="F117" s="48">
        <v>2</v>
      </c>
      <c r="G117" s="48">
        <v>0</v>
      </c>
      <c r="H117" s="48">
        <v>0</v>
      </c>
      <c r="I117" s="48">
        <v>3</v>
      </c>
      <c r="J117" s="48">
        <v>2</v>
      </c>
      <c r="K117" s="48">
        <v>2</v>
      </c>
      <c r="L117" s="48">
        <v>0</v>
      </c>
      <c r="M117" s="48">
        <v>4</v>
      </c>
      <c r="N117" s="48"/>
      <c r="O117" s="48"/>
      <c r="P117" s="386">
        <f t="shared" si="1"/>
        <v>13</v>
      </c>
      <c r="Q117" s="416" t="s">
        <v>294</v>
      </c>
      <c r="R117" s="10"/>
    </row>
    <row r="118" spans="1:18" ht="15" thickBot="1">
      <c r="A118" s="42" t="s">
        <v>295</v>
      </c>
      <c r="B118" s="107"/>
      <c r="C118" s="209"/>
      <c r="D118" s="209"/>
      <c r="E118" s="210" t="s">
        <v>296</v>
      </c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430"/>
      <c r="R118" s="10"/>
    </row>
    <row r="119" spans="1:18">
      <c r="A119" s="42" t="s">
        <v>295</v>
      </c>
      <c r="B119" s="107" t="s">
        <v>19</v>
      </c>
      <c r="C119" s="680">
        <v>41756</v>
      </c>
      <c r="D119" s="99" t="s">
        <v>29</v>
      </c>
      <c r="E119" s="50"/>
      <c r="F119" s="50">
        <v>0</v>
      </c>
      <c r="G119" s="50">
        <v>1</v>
      </c>
      <c r="H119" s="50">
        <v>0</v>
      </c>
      <c r="I119" s="50">
        <v>1</v>
      </c>
      <c r="J119" s="50">
        <v>0</v>
      </c>
      <c r="K119" s="50">
        <v>0</v>
      </c>
      <c r="L119" s="50">
        <v>1</v>
      </c>
      <c r="M119" s="50" t="s">
        <v>6</v>
      </c>
      <c r="N119" s="50"/>
      <c r="O119" s="50"/>
      <c r="P119" s="392">
        <f t="shared" si="1"/>
        <v>3</v>
      </c>
      <c r="Q119" s="416" t="s">
        <v>291</v>
      </c>
      <c r="R119" s="10" t="s">
        <v>296</v>
      </c>
    </row>
    <row r="120" spans="1:18" s="14" customFormat="1" ht="15" thickBot="1">
      <c r="A120" s="43" t="s">
        <v>295</v>
      </c>
      <c r="B120" s="108" t="s">
        <v>19</v>
      </c>
      <c r="C120" s="678"/>
      <c r="D120" s="52" t="s">
        <v>28</v>
      </c>
      <c r="E120" s="48"/>
      <c r="F120" s="48">
        <v>1</v>
      </c>
      <c r="G120" s="48">
        <v>0</v>
      </c>
      <c r="H120" s="48">
        <v>4</v>
      </c>
      <c r="I120" s="48">
        <v>0</v>
      </c>
      <c r="J120" s="48">
        <v>2</v>
      </c>
      <c r="K120" s="48">
        <v>1</v>
      </c>
      <c r="L120" s="48">
        <v>0</v>
      </c>
      <c r="M120" s="48" t="s">
        <v>6</v>
      </c>
      <c r="N120" s="48"/>
      <c r="O120" s="48"/>
      <c r="P120" s="388">
        <f t="shared" si="1"/>
        <v>8</v>
      </c>
      <c r="Q120" s="299" t="s">
        <v>297</v>
      </c>
      <c r="R120" s="14" t="s">
        <v>296</v>
      </c>
    </row>
    <row r="121" spans="1:18" ht="15" thickBot="1">
      <c r="A121" s="173" t="s">
        <v>301</v>
      </c>
      <c r="B121" s="176"/>
      <c r="C121" s="175"/>
      <c r="D121" s="175"/>
      <c r="E121" s="175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405"/>
      <c r="R121" s="10"/>
    </row>
    <row r="122" spans="1:18">
      <c r="A122" s="173" t="s">
        <v>301</v>
      </c>
      <c r="B122" s="176" t="s">
        <v>168</v>
      </c>
      <c r="C122" s="679">
        <v>41614</v>
      </c>
      <c r="D122" s="121" t="s">
        <v>7</v>
      </c>
      <c r="E122" s="122" t="s">
        <v>9</v>
      </c>
      <c r="F122" s="122">
        <v>0</v>
      </c>
      <c r="G122" s="122">
        <v>0</v>
      </c>
      <c r="H122" s="122">
        <v>0</v>
      </c>
      <c r="I122" s="122">
        <v>1</v>
      </c>
      <c r="J122" s="122">
        <v>1</v>
      </c>
      <c r="K122" s="122">
        <v>0</v>
      </c>
      <c r="L122" s="122">
        <v>1</v>
      </c>
      <c r="M122" s="122" t="s">
        <v>6</v>
      </c>
      <c r="N122" s="122"/>
      <c r="O122" s="122"/>
      <c r="P122" s="384">
        <f>SUM(F122:O122)</f>
        <v>3</v>
      </c>
      <c r="Q122" s="416"/>
      <c r="R122" s="10"/>
    </row>
    <row r="123" spans="1:18" ht="15" thickBot="1">
      <c r="A123" s="173" t="s">
        <v>301</v>
      </c>
      <c r="B123" s="176" t="s">
        <v>168</v>
      </c>
      <c r="C123" s="678"/>
      <c r="D123" s="84" t="s">
        <v>168</v>
      </c>
      <c r="E123" s="12"/>
      <c r="F123" s="12">
        <v>2</v>
      </c>
      <c r="G123" s="12">
        <v>1</v>
      </c>
      <c r="H123" s="12">
        <v>2</v>
      </c>
      <c r="I123" s="12">
        <v>0</v>
      </c>
      <c r="J123" s="12">
        <v>0</v>
      </c>
      <c r="K123" s="12">
        <v>2</v>
      </c>
      <c r="L123" s="12">
        <v>0</v>
      </c>
      <c r="M123" s="12" t="s">
        <v>6</v>
      </c>
      <c r="N123" s="12"/>
      <c r="O123" s="12"/>
      <c r="P123" s="380">
        <f>SUM(F123:O123)</f>
        <v>7</v>
      </c>
      <c r="Q123" s="416"/>
      <c r="R123" s="10"/>
    </row>
    <row r="124" spans="1:18" ht="15" thickBot="1">
      <c r="A124" s="173" t="s">
        <v>301</v>
      </c>
      <c r="B124" s="176"/>
      <c r="C124" s="175"/>
      <c r="D124" s="175"/>
      <c r="E124" s="175"/>
      <c r="F124" s="175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405"/>
      <c r="R124" s="10"/>
    </row>
    <row r="125" spans="1:18">
      <c r="A125" s="173" t="s">
        <v>301</v>
      </c>
      <c r="B125" s="176" t="s">
        <v>302</v>
      </c>
      <c r="C125" s="679">
        <v>41614</v>
      </c>
      <c r="D125" s="121" t="s">
        <v>302</v>
      </c>
      <c r="E125" s="122"/>
      <c r="F125" s="122">
        <v>1</v>
      </c>
      <c r="G125" s="122">
        <v>0</v>
      </c>
      <c r="H125" s="122">
        <v>1</v>
      </c>
      <c r="I125" s="122">
        <v>1</v>
      </c>
      <c r="J125" s="211" t="s">
        <v>361</v>
      </c>
      <c r="K125" s="122">
        <v>0</v>
      </c>
      <c r="L125" s="122">
        <v>1</v>
      </c>
      <c r="M125" s="211" t="s">
        <v>361</v>
      </c>
      <c r="N125" s="122"/>
      <c r="O125" s="122"/>
      <c r="P125" s="383">
        <f>SUM(F125:O125)</f>
        <v>4</v>
      </c>
      <c r="Q125" s="416"/>
      <c r="R125" s="10"/>
    </row>
    <row r="126" spans="1:18" ht="15" thickBot="1">
      <c r="A126" s="173" t="s">
        <v>301</v>
      </c>
      <c r="B126" s="176" t="s">
        <v>302</v>
      </c>
      <c r="C126" s="678"/>
      <c r="D126" s="84" t="s">
        <v>7</v>
      </c>
      <c r="E126" s="12" t="s">
        <v>9</v>
      </c>
      <c r="F126" s="12">
        <v>0</v>
      </c>
      <c r="G126" s="12">
        <v>2</v>
      </c>
      <c r="H126" s="12">
        <v>0</v>
      </c>
      <c r="I126" s="12">
        <v>0</v>
      </c>
      <c r="J126" s="212" t="s">
        <v>361</v>
      </c>
      <c r="K126" s="12">
        <v>0</v>
      </c>
      <c r="L126" s="12">
        <v>0</v>
      </c>
      <c r="M126" s="212" t="s">
        <v>361</v>
      </c>
      <c r="N126" s="12"/>
      <c r="O126" s="12"/>
      <c r="P126" s="376">
        <f>SUM(F126:O126)</f>
        <v>2</v>
      </c>
      <c r="Q126" s="416"/>
      <c r="R126" s="10"/>
    </row>
    <row r="127" spans="1:18" ht="15" thickBot="1">
      <c r="A127" s="173" t="s">
        <v>301</v>
      </c>
      <c r="B127" s="176"/>
      <c r="C127" s="175"/>
      <c r="D127" s="175"/>
      <c r="E127" s="175"/>
      <c r="F127" s="175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405"/>
      <c r="R127" s="10"/>
    </row>
    <row r="128" spans="1:18">
      <c r="A128" s="173" t="s">
        <v>301</v>
      </c>
      <c r="B128" s="176" t="s">
        <v>18</v>
      </c>
      <c r="C128" s="679">
        <v>41615</v>
      </c>
      <c r="D128" s="121" t="s">
        <v>7</v>
      </c>
      <c r="E128" s="122"/>
      <c r="F128" s="122">
        <v>0</v>
      </c>
      <c r="G128" s="122">
        <v>0</v>
      </c>
      <c r="H128" s="122">
        <v>1</v>
      </c>
      <c r="I128" s="122">
        <v>0</v>
      </c>
      <c r="J128" s="122">
        <v>0</v>
      </c>
      <c r="K128" s="122">
        <v>1</v>
      </c>
      <c r="L128" s="122">
        <v>0</v>
      </c>
      <c r="M128" s="122" t="s">
        <v>6</v>
      </c>
      <c r="N128" s="122"/>
      <c r="O128" s="122"/>
      <c r="P128" s="384">
        <f>SUM(F128:O128)</f>
        <v>2</v>
      </c>
      <c r="Q128" s="416"/>
      <c r="R128" s="10"/>
    </row>
    <row r="129" spans="1:18" ht="15" thickBot="1">
      <c r="A129" s="173" t="s">
        <v>301</v>
      </c>
      <c r="B129" s="176" t="s">
        <v>18</v>
      </c>
      <c r="C129" s="678"/>
      <c r="D129" s="84" t="s">
        <v>18</v>
      </c>
      <c r="E129" s="12" t="s">
        <v>9</v>
      </c>
      <c r="F129" s="12">
        <v>1</v>
      </c>
      <c r="G129" s="12">
        <v>1</v>
      </c>
      <c r="H129" s="12">
        <v>0</v>
      </c>
      <c r="I129" s="12">
        <v>2</v>
      </c>
      <c r="J129" s="12">
        <v>3</v>
      </c>
      <c r="K129" s="12">
        <v>0</v>
      </c>
      <c r="L129" s="12">
        <v>2</v>
      </c>
      <c r="M129" s="12" t="s">
        <v>6</v>
      </c>
      <c r="N129" s="12"/>
      <c r="O129" s="12"/>
      <c r="P129" s="380">
        <f>SUM(F129:O129)</f>
        <v>9</v>
      </c>
      <c r="Q129" s="416"/>
      <c r="R129" s="10"/>
    </row>
    <row r="130" spans="1:18" ht="15" thickBot="1">
      <c r="A130" s="173" t="s">
        <v>301</v>
      </c>
      <c r="B130" s="176"/>
      <c r="C130" s="175"/>
      <c r="D130" s="175"/>
      <c r="E130" s="175"/>
      <c r="F130" s="175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405"/>
      <c r="R130" s="10"/>
    </row>
    <row r="131" spans="1:18">
      <c r="A131" s="205" t="s">
        <v>301</v>
      </c>
      <c r="B131" s="176" t="s">
        <v>362</v>
      </c>
      <c r="C131" s="679">
        <v>41615</v>
      </c>
      <c r="D131" s="121" t="s">
        <v>362</v>
      </c>
      <c r="E131" s="122"/>
      <c r="F131" s="122">
        <v>0</v>
      </c>
      <c r="G131" s="122">
        <v>1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 t="s">
        <v>6</v>
      </c>
      <c r="N131" s="122"/>
      <c r="O131" s="122"/>
      <c r="P131" s="383">
        <f>SUM(F131:O131)</f>
        <v>1</v>
      </c>
      <c r="Q131" s="416"/>
      <c r="R131" s="10"/>
    </row>
    <row r="132" spans="1:18" ht="15" thickBot="1">
      <c r="A132" s="173" t="s">
        <v>301</v>
      </c>
      <c r="B132" s="176" t="s">
        <v>362</v>
      </c>
      <c r="C132" s="678"/>
      <c r="D132" s="84" t="s">
        <v>7</v>
      </c>
      <c r="E132" s="12" t="s">
        <v>9</v>
      </c>
      <c r="F132" s="12">
        <v>1</v>
      </c>
      <c r="G132" s="12">
        <v>0</v>
      </c>
      <c r="H132" s="12">
        <v>2</v>
      </c>
      <c r="I132" s="12">
        <v>1</v>
      </c>
      <c r="J132" s="12">
        <v>1</v>
      </c>
      <c r="K132" s="12">
        <v>2</v>
      </c>
      <c r="L132" s="12">
        <v>2</v>
      </c>
      <c r="M132" s="12" t="s">
        <v>6</v>
      </c>
      <c r="N132" s="12"/>
      <c r="O132" s="12"/>
      <c r="P132" s="378">
        <f>SUM(F132:O132)</f>
        <v>9</v>
      </c>
      <c r="Q132" s="416"/>
      <c r="R132" s="10"/>
    </row>
    <row r="133" spans="1:18" ht="15" thickBot="1">
      <c r="A133" s="173" t="s">
        <v>301</v>
      </c>
      <c r="B133" s="176"/>
      <c r="C133" s="175"/>
      <c r="D133" s="175"/>
      <c r="E133" s="175"/>
      <c r="F133" s="175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405"/>
      <c r="R133" s="10"/>
    </row>
    <row r="134" spans="1:18">
      <c r="A134" s="173" t="s">
        <v>301</v>
      </c>
      <c r="B134" s="176" t="s">
        <v>358</v>
      </c>
      <c r="C134" s="679">
        <v>41616</v>
      </c>
      <c r="D134" s="121" t="s">
        <v>7</v>
      </c>
      <c r="E134" s="122"/>
      <c r="F134" s="122">
        <v>1</v>
      </c>
      <c r="G134" s="122">
        <v>0</v>
      </c>
      <c r="H134" s="122">
        <v>2</v>
      </c>
      <c r="I134" s="122">
        <v>0</v>
      </c>
      <c r="J134" s="122">
        <v>0</v>
      </c>
      <c r="K134" s="122">
        <v>1</v>
      </c>
      <c r="L134" s="122">
        <v>0</v>
      </c>
      <c r="M134" s="122">
        <v>0</v>
      </c>
      <c r="N134" s="122"/>
      <c r="O134" s="122"/>
      <c r="P134" s="384">
        <f>SUM(F134:O134)</f>
        <v>4</v>
      </c>
      <c r="Q134" s="416"/>
      <c r="R134" s="10"/>
    </row>
    <row r="135" spans="1:18" ht="15" thickBot="1">
      <c r="A135" s="173" t="s">
        <v>301</v>
      </c>
      <c r="B135" s="176" t="s">
        <v>358</v>
      </c>
      <c r="C135" s="678"/>
      <c r="D135" s="84" t="s">
        <v>358</v>
      </c>
      <c r="E135" s="12" t="s">
        <v>9</v>
      </c>
      <c r="F135" s="12">
        <v>0</v>
      </c>
      <c r="G135" s="12">
        <v>2</v>
      </c>
      <c r="H135" s="12">
        <v>0</v>
      </c>
      <c r="I135" s="12">
        <v>2</v>
      </c>
      <c r="J135" s="12">
        <v>1</v>
      </c>
      <c r="K135" s="12">
        <v>0</v>
      </c>
      <c r="L135" s="12">
        <v>1</v>
      </c>
      <c r="M135" s="12">
        <v>2</v>
      </c>
      <c r="N135" s="12"/>
      <c r="O135" s="12"/>
      <c r="P135" s="380">
        <f>SUM(F135:O135)</f>
        <v>8</v>
      </c>
      <c r="Q135" s="416"/>
      <c r="R135" s="10"/>
    </row>
    <row r="136" spans="1:18" ht="15" thickBot="1">
      <c r="A136" s="173" t="s">
        <v>301</v>
      </c>
      <c r="B136" s="176"/>
      <c r="C136" s="175"/>
      <c r="D136" s="175"/>
      <c r="E136" s="175"/>
      <c r="F136" s="175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405"/>
      <c r="R136" s="10"/>
    </row>
    <row r="137" spans="1:18">
      <c r="A137" s="173" t="s">
        <v>301</v>
      </c>
      <c r="B137" s="176" t="s">
        <v>359</v>
      </c>
      <c r="C137" s="679">
        <v>41616</v>
      </c>
      <c r="D137" s="121" t="s">
        <v>359</v>
      </c>
      <c r="E137" s="122"/>
      <c r="F137" s="122">
        <v>1</v>
      </c>
      <c r="G137" s="122">
        <v>4</v>
      </c>
      <c r="H137" s="122">
        <v>0</v>
      </c>
      <c r="I137" s="122">
        <v>1</v>
      </c>
      <c r="J137" s="122">
        <v>2</v>
      </c>
      <c r="K137" s="122">
        <v>0</v>
      </c>
      <c r="L137" s="122">
        <v>1</v>
      </c>
      <c r="M137" s="122" t="s">
        <v>6</v>
      </c>
      <c r="N137" s="122"/>
      <c r="O137" s="122"/>
      <c r="P137" s="383">
        <f>SUM(F137:O137)</f>
        <v>9</v>
      </c>
      <c r="Q137" s="416"/>
      <c r="R137" s="10"/>
    </row>
    <row r="138" spans="1:18" ht="15" thickBot="1">
      <c r="A138" s="173" t="s">
        <v>301</v>
      </c>
      <c r="B138" s="176" t="s">
        <v>359</v>
      </c>
      <c r="C138" s="678"/>
      <c r="D138" s="84" t="s">
        <v>7</v>
      </c>
      <c r="E138" s="12" t="s">
        <v>9</v>
      </c>
      <c r="F138" s="12">
        <v>0</v>
      </c>
      <c r="G138" s="12">
        <v>0</v>
      </c>
      <c r="H138" s="12">
        <v>1</v>
      </c>
      <c r="I138" s="12">
        <v>0</v>
      </c>
      <c r="J138" s="12">
        <v>0</v>
      </c>
      <c r="K138" s="12">
        <v>3</v>
      </c>
      <c r="L138" s="12">
        <v>0</v>
      </c>
      <c r="M138" s="12" t="s">
        <v>6</v>
      </c>
      <c r="N138" s="12"/>
      <c r="O138" s="12"/>
      <c r="P138" s="376">
        <f>SUM(F138:O138)</f>
        <v>4</v>
      </c>
      <c r="Q138" s="416"/>
      <c r="R138" s="10"/>
    </row>
    <row r="139" spans="1:18" ht="15" thickBot="1">
      <c r="A139" s="173" t="s">
        <v>301</v>
      </c>
      <c r="B139" s="176"/>
      <c r="C139" s="175"/>
      <c r="D139" s="175"/>
      <c r="E139" s="175"/>
      <c r="F139" s="175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405"/>
      <c r="R139" s="10"/>
    </row>
    <row r="140" spans="1:18">
      <c r="A140" s="173" t="s">
        <v>301</v>
      </c>
      <c r="B140" s="176" t="s">
        <v>360</v>
      </c>
      <c r="C140" s="680">
        <v>41617</v>
      </c>
      <c r="D140" s="83" t="s">
        <v>360</v>
      </c>
      <c r="E140" s="82"/>
      <c r="F140" s="82">
        <v>0</v>
      </c>
      <c r="G140" s="82">
        <v>1</v>
      </c>
      <c r="H140" s="82">
        <v>1</v>
      </c>
      <c r="I140" s="82">
        <v>0</v>
      </c>
      <c r="J140" s="82">
        <v>1</v>
      </c>
      <c r="K140" s="82">
        <v>0</v>
      </c>
      <c r="L140" s="82">
        <v>0</v>
      </c>
      <c r="M140" s="82">
        <v>0</v>
      </c>
      <c r="N140" s="82"/>
      <c r="O140" s="82"/>
      <c r="P140" s="379">
        <f>SUM(F140:O140)</f>
        <v>3</v>
      </c>
      <c r="Q140" s="416"/>
      <c r="R140" s="10"/>
    </row>
    <row r="141" spans="1:18" s="14" customFormat="1" ht="15" thickBot="1">
      <c r="A141" s="174" t="s">
        <v>301</v>
      </c>
      <c r="B141" s="206" t="s">
        <v>360</v>
      </c>
      <c r="C141" s="678"/>
      <c r="D141" s="84" t="s">
        <v>7</v>
      </c>
      <c r="E141" s="12" t="s">
        <v>9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2</v>
      </c>
      <c r="L141" s="12">
        <v>1</v>
      </c>
      <c r="M141" s="12">
        <v>1</v>
      </c>
      <c r="N141" s="12"/>
      <c r="O141" s="12"/>
      <c r="P141" s="378">
        <f>SUM(F141:O141)</f>
        <v>4</v>
      </c>
      <c r="Q141" s="299"/>
    </row>
  </sheetData>
  <autoFilter ref="A1:B141"/>
  <mergeCells count="47">
    <mergeCell ref="C95:C96"/>
    <mergeCell ref="C92:C93"/>
    <mergeCell ref="C89:C90"/>
    <mergeCell ref="C86:C87"/>
    <mergeCell ref="C110:C111"/>
    <mergeCell ref="C107:C108"/>
    <mergeCell ref="C104:C105"/>
    <mergeCell ref="C101:C102"/>
    <mergeCell ref="C98:C99"/>
    <mergeCell ref="C62:C63"/>
    <mergeCell ref="C59:C60"/>
    <mergeCell ref="C56:C57"/>
    <mergeCell ref="C53:C54"/>
    <mergeCell ref="C50:C51"/>
    <mergeCell ref="C44:C45"/>
    <mergeCell ref="C41:C42"/>
    <mergeCell ref="C38:C39"/>
    <mergeCell ref="C35:C36"/>
    <mergeCell ref="C32:C33"/>
    <mergeCell ref="C77:C78"/>
    <mergeCell ref="C74:C75"/>
    <mergeCell ref="C71:C72"/>
    <mergeCell ref="C68:C69"/>
    <mergeCell ref="C65:C66"/>
    <mergeCell ref="C119:C120"/>
    <mergeCell ref="C116:C117"/>
    <mergeCell ref="C113:C114"/>
    <mergeCell ref="C5:C6"/>
    <mergeCell ref="C2:C3"/>
    <mergeCell ref="C29:C30"/>
    <mergeCell ref="C17:C18"/>
    <mergeCell ref="C14:C15"/>
    <mergeCell ref="C11:C12"/>
    <mergeCell ref="C8:C9"/>
    <mergeCell ref="C47:C48"/>
    <mergeCell ref="C26:C27"/>
    <mergeCell ref="C23:C24"/>
    <mergeCell ref="C20:C21"/>
    <mergeCell ref="C83:C84"/>
    <mergeCell ref="C80:C81"/>
    <mergeCell ref="C125:C126"/>
    <mergeCell ref="C122:C123"/>
    <mergeCell ref="C140:C141"/>
    <mergeCell ref="C137:C138"/>
    <mergeCell ref="C134:C135"/>
    <mergeCell ref="C131:C132"/>
    <mergeCell ref="C128:C129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R125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1" width="35.6640625" style="1" customWidth="1"/>
    <col min="2" max="2" width="13.109375" style="137" customWidth="1"/>
    <col min="3" max="3" width="12" style="1" customWidth="1"/>
    <col min="4" max="4" width="16.44140625" style="1" customWidth="1"/>
    <col min="5" max="16" width="9.109375" style="2"/>
    <col min="17" max="17" width="42.5546875" style="1" customWidth="1"/>
    <col min="18" max="18" width="12.6640625" style="1" customWidth="1"/>
    <col min="19" max="16384" width="9.109375" style="1"/>
  </cols>
  <sheetData>
    <row r="1" spans="1:18" ht="15" thickBot="1">
      <c r="A1" s="348" t="s">
        <v>371</v>
      </c>
      <c r="B1" s="355" t="s">
        <v>333</v>
      </c>
      <c r="C1" s="347" t="s">
        <v>372</v>
      </c>
      <c r="D1" s="348" t="s">
        <v>0</v>
      </c>
      <c r="E1" s="349" t="s">
        <v>1</v>
      </c>
      <c r="F1" s="346">
        <v>1</v>
      </c>
      <c r="G1" s="349">
        <v>2</v>
      </c>
      <c r="H1" s="346">
        <v>3</v>
      </c>
      <c r="I1" s="349">
        <v>4</v>
      </c>
      <c r="J1" s="346">
        <v>5</v>
      </c>
      <c r="K1" s="349">
        <v>6</v>
      </c>
      <c r="L1" s="346">
        <v>7</v>
      </c>
      <c r="M1" s="349">
        <v>8</v>
      </c>
      <c r="N1" s="346" t="s">
        <v>2</v>
      </c>
      <c r="O1" s="349" t="s">
        <v>2</v>
      </c>
      <c r="P1" s="346" t="s">
        <v>3</v>
      </c>
      <c r="Q1" s="356" t="s">
        <v>370</v>
      </c>
      <c r="R1" s="357" t="s">
        <v>324</v>
      </c>
    </row>
    <row r="2" spans="1:18">
      <c r="A2" s="53" t="s">
        <v>27</v>
      </c>
      <c r="B2" s="103" t="s">
        <v>208</v>
      </c>
      <c r="C2" s="679">
        <v>41937</v>
      </c>
      <c r="D2" s="121" t="s">
        <v>28</v>
      </c>
      <c r="E2" s="125" t="s">
        <v>9</v>
      </c>
      <c r="F2" s="125">
        <v>2</v>
      </c>
      <c r="G2" s="125">
        <v>2</v>
      </c>
      <c r="H2" s="125">
        <v>0</v>
      </c>
      <c r="I2" s="125">
        <v>4</v>
      </c>
      <c r="J2" s="125">
        <v>3</v>
      </c>
      <c r="K2" s="125">
        <v>0</v>
      </c>
      <c r="L2" s="125">
        <v>2</v>
      </c>
      <c r="M2" s="125">
        <v>0</v>
      </c>
      <c r="N2" s="125"/>
      <c r="O2" s="125"/>
      <c r="P2" s="385">
        <f>SUM(F2:O2)</f>
        <v>13</v>
      </c>
      <c r="Q2" s="416" t="s">
        <v>297</v>
      </c>
      <c r="R2" s="10"/>
    </row>
    <row r="3" spans="1:18" ht="15" thickBot="1">
      <c r="A3" s="53" t="s">
        <v>27</v>
      </c>
      <c r="B3" s="103" t="s">
        <v>208</v>
      </c>
      <c r="C3" s="689"/>
      <c r="D3" s="100" t="s">
        <v>208</v>
      </c>
      <c r="E3" s="48"/>
      <c r="F3" s="48">
        <v>0</v>
      </c>
      <c r="G3" s="48">
        <v>0</v>
      </c>
      <c r="H3" s="48">
        <v>2</v>
      </c>
      <c r="I3" s="48">
        <v>0</v>
      </c>
      <c r="J3" s="48">
        <v>0</v>
      </c>
      <c r="K3" s="48">
        <v>3</v>
      </c>
      <c r="L3" s="48">
        <v>0</v>
      </c>
      <c r="M3" s="48">
        <v>3</v>
      </c>
      <c r="N3" s="48"/>
      <c r="O3" s="48"/>
      <c r="P3" s="386">
        <f>SUM(F3:O3)</f>
        <v>8</v>
      </c>
      <c r="Q3" s="416" t="s">
        <v>303</v>
      </c>
      <c r="R3" s="10"/>
    </row>
    <row r="4" spans="1:18" ht="15" thickBot="1">
      <c r="A4" s="53" t="s">
        <v>27</v>
      </c>
      <c r="B4" s="103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415"/>
      <c r="R4" s="415"/>
    </row>
    <row r="5" spans="1:18">
      <c r="A5" s="53" t="s">
        <v>27</v>
      </c>
      <c r="B5" s="103" t="s">
        <v>45</v>
      </c>
      <c r="C5" s="679">
        <v>41937</v>
      </c>
      <c r="D5" s="121" t="s">
        <v>33</v>
      </c>
      <c r="E5" s="125" t="s">
        <v>9</v>
      </c>
      <c r="F5" s="125">
        <v>1</v>
      </c>
      <c r="G5" s="125">
        <v>0</v>
      </c>
      <c r="H5" s="125">
        <v>2</v>
      </c>
      <c r="I5" s="125">
        <v>1</v>
      </c>
      <c r="J5" s="125">
        <v>0</v>
      </c>
      <c r="K5" s="125">
        <v>2</v>
      </c>
      <c r="L5" s="125">
        <v>2</v>
      </c>
      <c r="M5" s="125">
        <v>0</v>
      </c>
      <c r="N5" s="125"/>
      <c r="O5" s="125"/>
      <c r="P5" s="427">
        <f t="shared" ref="P5:P66" si="0">SUM(F5:O5)</f>
        <v>8</v>
      </c>
      <c r="Q5" s="416" t="s">
        <v>298</v>
      </c>
      <c r="R5" s="10"/>
    </row>
    <row r="6" spans="1:18" ht="15" thickBot="1">
      <c r="A6" s="53" t="s">
        <v>27</v>
      </c>
      <c r="B6" s="103" t="s">
        <v>45</v>
      </c>
      <c r="C6" s="678"/>
      <c r="D6" s="100" t="s">
        <v>28</v>
      </c>
      <c r="E6" s="48"/>
      <c r="F6" s="48">
        <v>0</v>
      </c>
      <c r="G6" s="48">
        <v>2</v>
      </c>
      <c r="H6" s="48">
        <v>0</v>
      </c>
      <c r="I6" s="48">
        <v>0</v>
      </c>
      <c r="J6" s="48">
        <v>3</v>
      </c>
      <c r="K6" s="48">
        <v>0</v>
      </c>
      <c r="L6" s="48">
        <v>0</v>
      </c>
      <c r="M6" s="48">
        <v>3</v>
      </c>
      <c r="N6" s="48"/>
      <c r="O6" s="48"/>
      <c r="P6" s="412">
        <f t="shared" si="0"/>
        <v>8</v>
      </c>
      <c r="Q6" s="416" t="s">
        <v>297</v>
      </c>
      <c r="R6" s="10"/>
    </row>
    <row r="7" spans="1:18" ht="15" thickBot="1">
      <c r="A7" s="53" t="s">
        <v>27</v>
      </c>
      <c r="B7" s="103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415"/>
      <c r="R7" s="415"/>
    </row>
    <row r="8" spans="1:18">
      <c r="A8" s="53" t="s">
        <v>27</v>
      </c>
      <c r="B8" s="103" t="s">
        <v>158</v>
      </c>
      <c r="C8" s="679">
        <v>41937</v>
      </c>
      <c r="D8" s="121" t="s">
        <v>28</v>
      </c>
      <c r="E8" s="125" t="s">
        <v>9</v>
      </c>
      <c r="F8" s="125">
        <v>0</v>
      </c>
      <c r="G8" s="125">
        <v>3</v>
      </c>
      <c r="H8" s="125">
        <v>0</v>
      </c>
      <c r="I8" s="125">
        <v>2</v>
      </c>
      <c r="J8" s="125">
        <v>1</v>
      </c>
      <c r="K8" s="125">
        <v>0</v>
      </c>
      <c r="L8" s="125">
        <v>5</v>
      </c>
      <c r="M8" s="125" t="s">
        <v>6</v>
      </c>
      <c r="N8" s="125"/>
      <c r="O8" s="125"/>
      <c r="P8" s="385">
        <f t="shared" si="0"/>
        <v>11</v>
      </c>
      <c r="Q8" s="416" t="s">
        <v>297</v>
      </c>
      <c r="R8" s="10"/>
    </row>
    <row r="9" spans="1:18" ht="15" thickBot="1">
      <c r="A9" s="53" t="s">
        <v>27</v>
      </c>
      <c r="B9" s="103" t="s">
        <v>158</v>
      </c>
      <c r="C9" s="678"/>
      <c r="D9" s="100" t="s">
        <v>158</v>
      </c>
      <c r="E9" s="48"/>
      <c r="F9" s="48">
        <v>1</v>
      </c>
      <c r="G9" s="48">
        <v>0</v>
      </c>
      <c r="H9" s="48">
        <v>1</v>
      </c>
      <c r="I9" s="48">
        <v>0</v>
      </c>
      <c r="J9" s="48">
        <v>0</v>
      </c>
      <c r="K9" s="48">
        <v>2</v>
      </c>
      <c r="L9" s="48">
        <v>0</v>
      </c>
      <c r="M9" s="48" t="s">
        <v>6</v>
      </c>
      <c r="N9" s="48"/>
      <c r="O9" s="48"/>
      <c r="P9" s="386">
        <f t="shared" si="0"/>
        <v>4</v>
      </c>
      <c r="Q9" s="416" t="s">
        <v>300</v>
      </c>
      <c r="R9" s="10"/>
    </row>
    <row r="10" spans="1:18" ht="15" thickBot="1">
      <c r="A10" s="53" t="s">
        <v>27</v>
      </c>
      <c r="B10" s="103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415"/>
      <c r="R10" s="415"/>
    </row>
    <row r="11" spans="1:18">
      <c r="A11" s="53" t="s">
        <v>27</v>
      </c>
      <c r="B11" s="103" t="s">
        <v>38</v>
      </c>
      <c r="C11" s="679">
        <v>41938</v>
      </c>
      <c r="D11" s="121" t="s">
        <v>28</v>
      </c>
      <c r="E11" s="125" t="s">
        <v>9</v>
      </c>
      <c r="F11" s="125">
        <v>0</v>
      </c>
      <c r="G11" s="125">
        <v>0</v>
      </c>
      <c r="H11" s="125">
        <v>1</v>
      </c>
      <c r="I11" s="125">
        <v>2</v>
      </c>
      <c r="J11" s="125">
        <v>0</v>
      </c>
      <c r="K11" s="125">
        <v>1</v>
      </c>
      <c r="L11" s="125">
        <v>1</v>
      </c>
      <c r="M11" s="125">
        <v>0</v>
      </c>
      <c r="N11" s="125"/>
      <c r="O11" s="125"/>
      <c r="P11" s="385">
        <f t="shared" si="0"/>
        <v>5</v>
      </c>
      <c r="Q11" s="416" t="s">
        <v>297</v>
      </c>
      <c r="R11" s="10"/>
    </row>
    <row r="12" spans="1:18" ht="15" thickBot="1">
      <c r="A12" s="53" t="s">
        <v>27</v>
      </c>
      <c r="B12" s="103" t="s">
        <v>38</v>
      </c>
      <c r="C12" s="678"/>
      <c r="D12" s="100" t="s">
        <v>38</v>
      </c>
      <c r="E12" s="48"/>
      <c r="F12" s="48">
        <v>0</v>
      </c>
      <c r="G12" s="48">
        <v>1</v>
      </c>
      <c r="H12" s="48">
        <v>0</v>
      </c>
      <c r="I12" s="48">
        <v>0</v>
      </c>
      <c r="J12" s="48">
        <v>1</v>
      </c>
      <c r="K12" s="48">
        <v>0</v>
      </c>
      <c r="L12" s="48">
        <v>0</v>
      </c>
      <c r="M12" s="48">
        <v>2</v>
      </c>
      <c r="N12" s="48"/>
      <c r="O12" s="48"/>
      <c r="P12" s="386">
        <f t="shared" si="0"/>
        <v>4</v>
      </c>
      <c r="Q12" s="416" t="s">
        <v>304</v>
      </c>
      <c r="R12" s="10"/>
    </row>
    <row r="13" spans="1:18" ht="15" thickBot="1">
      <c r="A13" s="53" t="s">
        <v>27</v>
      </c>
      <c r="B13" s="103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415"/>
      <c r="R13" s="415"/>
    </row>
    <row r="14" spans="1:18">
      <c r="A14" s="53" t="s">
        <v>27</v>
      </c>
      <c r="B14" s="103" t="s">
        <v>32</v>
      </c>
      <c r="C14" s="679">
        <v>41938</v>
      </c>
      <c r="D14" s="121" t="s">
        <v>32</v>
      </c>
      <c r="E14" s="125" t="s">
        <v>9</v>
      </c>
      <c r="F14" s="125">
        <v>0</v>
      </c>
      <c r="G14" s="125">
        <v>3</v>
      </c>
      <c r="H14" s="125">
        <v>0</v>
      </c>
      <c r="I14" s="125">
        <v>2</v>
      </c>
      <c r="J14" s="125">
        <v>0</v>
      </c>
      <c r="K14" s="125">
        <v>1</v>
      </c>
      <c r="L14" s="125">
        <v>1</v>
      </c>
      <c r="M14" s="125">
        <v>1</v>
      </c>
      <c r="N14" s="125"/>
      <c r="O14" s="125"/>
      <c r="P14" s="387">
        <f t="shared" si="0"/>
        <v>8</v>
      </c>
      <c r="Q14" s="416" t="s">
        <v>293</v>
      </c>
      <c r="R14" s="10"/>
    </row>
    <row r="15" spans="1:18" ht="15" thickBot="1">
      <c r="A15" s="53" t="s">
        <v>27</v>
      </c>
      <c r="B15" s="103" t="s">
        <v>32</v>
      </c>
      <c r="C15" s="678"/>
      <c r="D15" s="100" t="s">
        <v>28</v>
      </c>
      <c r="E15" s="48"/>
      <c r="F15" s="48">
        <v>2</v>
      </c>
      <c r="G15" s="48">
        <v>0</v>
      </c>
      <c r="H15" s="48">
        <v>1</v>
      </c>
      <c r="I15" s="48">
        <v>0</v>
      </c>
      <c r="J15" s="48">
        <v>3</v>
      </c>
      <c r="K15" s="48">
        <v>0</v>
      </c>
      <c r="L15" s="48">
        <v>0</v>
      </c>
      <c r="M15" s="48">
        <v>0</v>
      </c>
      <c r="N15" s="48"/>
      <c r="O15" s="48"/>
      <c r="P15" s="390">
        <f t="shared" si="0"/>
        <v>6</v>
      </c>
      <c r="Q15" s="416" t="s">
        <v>297</v>
      </c>
      <c r="R15" s="10"/>
    </row>
    <row r="16" spans="1:18" ht="15" thickBot="1">
      <c r="A16" s="53" t="s">
        <v>27</v>
      </c>
      <c r="B16" s="103"/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415"/>
      <c r="R16" s="415"/>
    </row>
    <row r="17" spans="1:18">
      <c r="A17" s="53" t="s">
        <v>27</v>
      </c>
      <c r="B17" s="103" t="s">
        <v>35</v>
      </c>
      <c r="C17" s="679">
        <v>41938</v>
      </c>
      <c r="D17" s="121" t="s">
        <v>28</v>
      </c>
      <c r="E17" s="125" t="s">
        <v>9</v>
      </c>
      <c r="F17" s="125">
        <v>3</v>
      </c>
      <c r="G17" s="125">
        <v>1</v>
      </c>
      <c r="H17" s="125">
        <v>0</v>
      </c>
      <c r="I17" s="125">
        <v>2</v>
      </c>
      <c r="J17" s="125">
        <v>2</v>
      </c>
      <c r="K17" s="125">
        <v>3</v>
      </c>
      <c r="L17" s="125" t="s">
        <v>6</v>
      </c>
      <c r="M17" s="125" t="s">
        <v>6</v>
      </c>
      <c r="N17" s="125"/>
      <c r="O17" s="125"/>
      <c r="P17" s="385">
        <f t="shared" si="0"/>
        <v>11</v>
      </c>
      <c r="Q17" s="416" t="s">
        <v>297</v>
      </c>
      <c r="R17" s="10"/>
    </row>
    <row r="18" spans="1:18" ht="15" thickBot="1">
      <c r="A18" s="53" t="s">
        <v>27</v>
      </c>
      <c r="B18" s="103" t="s">
        <v>35</v>
      </c>
      <c r="C18" s="678"/>
      <c r="D18" s="100" t="s">
        <v>35</v>
      </c>
      <c r="E18" s="48"/>
      <c r="F18" s="48">
        <v>0</v>
      </c>
      <c r="G18" s="48">
        <v>0</v>
      </c>
      <c r="H18" s="48">
        <v>1</v>
      </c>
      <c r="I18" s="48">
        <v>0</v>
      </c>
      <c r="J18" s="48">
        <v>0</v>
      </c>
      <c r="K18" s="48">
        <v>0</v>
      </c>
      <c r="L18" s="48" t="s">
        <v>6</v>
      </c>
      <c r="M18" s="48" t="s">
        <v>6</v>
      </c>
      <c r="N18" s="48"/>
      <c r="O18" s="48"/>
      <c r="P18" s="386">
        <f t="shared" si="0"/>
        <v>1</v>
      </c>
      <c r="Q18" s="416" t="s">
        <v>305</v>
      </c>
      <c r="R18" s="10"/>
    </row>
    <row r="19" spans="1:18" ht="15" thickBot="1">
      <c r="A19" s="53" t="s">
        <v>27</v>
      </c>
      <c r="B19" s="103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415"/>
      <c r="R19" s="415"/>
    </row>
    <row r="20" spans="1:18">
      <c r="A20" s="183" t="s">
        <v>27</v>
      </c>
      <c r="B20" s="103" t="s">
        <v>207</v>
      </c>
      <c r="C20" s="679">
        <v>42014</v>
      </c>
      <c r="D20" s="121" t="s">
        <v>207</v>
      </c>
      <c r="E20" s="125"/>
      <c r="F20" s="125">
        <v>0</v>
      </c>
      <c r="G20" s="125">
        <v>1</v>
      </c>
      <c r="H20" s="125">
        <v>0</v>
      </c>
      <c r="I20" s="125">
        <v>0</v>
      </c>
      <c r="J20" s="125">
        <v>0</v>
      </c>
      <c r="K20" s="125">
        <v>2</v>
      </c>
      <c r="L20" s="125">
        <v>1</v>
      </c>
      <c r="M20" s="125">
        <v>0</v>
      </c>
      <c r="N20" s="125"/>
      <c r="O20" s="125"/>
      <c r="P20" s="387">
        <f t="shared" si="0"/>
        <v>4</v>
      </c>
      <c r="Q20" s="416" t="s">
        <v>306</v>
      </c>
      <c r="R20" s="10"/>
    </row>
    <row r="21" spans="1:18" ht="15" thickBot="1">
      <c r="A21" s="53" t="s">
        <v>27</v>
      </c>
      <c r="B21" s="103" t="s">
        <v>207</v>
      </c>
      <c r="C21" s="678"/>
      <c r="D21" s="100" t="s">
        <v>28</v>
      </c>
      <c r="E21" s="48"/>
      <c r="F21" s="48">
        <v>1</v>
      </c>
      <c r="G21" s="48">
        <v>0</v>
      </c>
      <c r="H21" s="48">
        <v>2</v>
      </c>
      <c r="I21" s="48">
        <v>6</v>
      </c>
      <c r="J21" s="48">
        <v>5</v>
      </c>
      <c r="K21" s="48">
        <v>0</v>
      </c>
      <c r="L21" s="48">
        <v>0</v>
      </c>
      <c r="M21" s="48">
        <v>2</v>
      </c>
      <c r="N21" s="48"/>
      <c r="O21" s="48"/>
      <c r="P21" s="388">
        <f t="shared" si="0"/>
        <v>16</v>
      </c>
      <c r="Q21" s="416" t="s">
        <v>297</v>
      </c>
      <c r="R21" s="10"/>
    </row>
    <row r="22" spans="1:18" ht="15" thickBot="1">
      <c r="A22" s="53" t="s">
        <v>27</v>
      </c>
      <c r="B22" s="103"/>
      <c r="C22" s="90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415"/>
      <c r="R22" s="415"/>
    </row>
    <row r="23" spans="1:18">
      <c r="A23" s="53" t="s">
        <v>27</v>
      </c>
      <c r="B23" s="103" t="s">
        <v>208</v>
      </c>
      <c r="C23" s="679">
        <v>42014</v>
      </c>
      <c r="D23" s="121" t="s">
        <v>208</v>
      </c>
      <c r="E23" s="125"/>
      <c r="F23" s="125">
        <v>3</v>
      </c>
      <c r="G23" s="125">
        <v>0</v>
      </c>
      <c r="H23" s="125">
        <v>1</v>
      </c>
      <c r="I23" s="125">
        <v>2</v>
      </c>
      <c r="J23" s="125">
        <v>1</v>
      </c>
      <c r="K23" s="125">
        <v>1</v>
      </c>
      <c r="L23" s="125">
        <v>0</v>
      </c>
      <c r="M23" s="125">
        <v>0</v>
      </c>
      <c r="N23" s="125"/>
      <c r="O23" s="125"/>
      <c r="P23" s="427">
        <f t="shared" si="0"/>
        <v>8</v>
      </c>
      <c r="Q23" s="416" t="s">
        <v>303</v>
      </c>
      <c r="R23" s="10"/>
    </row>
    <row r="24" spans="1:18" ht="15" thickBot="1">
      <c r="A24" s="53" t="s">
        <v>27</v>
      </c>
      <c r="B24" s="103" t="s">
        <v>208</v>
      </c>
      <c r="C24" s="678"/>
      <c r="D24" s="100" t="s">
        <v>28</v>
      </c>
      <c r="E24" s="48"/>
      <c r="F24" s="48">
        <v>0</v>
      </c>
      <c r="G24" s="48">
        <v>2</v>
      </c>
      <c r="H24" s="48">
        <v>0</v>
      </c>
      <c r="I24" s="48">
        <v>0</v>
      </c>
      <c r="J24" s="48">
        <v>0</v>
      </c>
      <c r="K24" s="48">
        <v>0</v>
      </c>
      <c r="L24" s="48">
        <v>5</v>
      </c>
      <c r="M24" s="48">
        <v>1</v>
      </c>
      <c r="N24" s="48"/>
      <c r="O24" s="48"/>
      <c r="P24" s="412">
        <f t="shared" si="0"/>
        <v>8</v>
      </c>
      <c r="Q24" s="416" t="s">
        <v>297</v>
      </c>
      <c r="R24" s="10"/>
    </row>
    <row r="25" spans="1:18" ht="15" thickBot="1">
      <c r="A25" s="53" t="s">
        <v>27</v>
      </c>
      <c r="B25" s="103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415"/>
      <c r="R25" s="415"/>
    </row>
    <row r="26" spans="1:18">
      <c r="A26" s="53" t="s">
        <v>27</v>
      </c>
      <c r="B26" s="103" t="s">
        <v>45</v>
      </c>
      <c r="C26" s="679">
        <v>42014</v>
      </c>
      <c r="D26" s="121" t="s">
        <v>28</v>
      </c>
      <c r="E26" s="125"/>
      <c r="F26" s="125">
        <v>1</v>
      </c>
      <c r="G26" s="125">
        <v>1</v>
      </c>
      <c r="H26" s="125">
        <v>0</v>
      </c>
      <c r="I26" s="125">
        <v>1</v>
      </c>
      <c r="J26" s="125">
        <v>0</v>
      </c>
      <c r="K26" s="125">
        <v>2</v>
      </c>
      <c r="L26" s="125">
        <v>2</v>
      </c>
      <c r="M26" s="125">
        <v>0</v>
      </c>
      <c r="N26" s="125"/>
      <c r="O26" s="125"/>
      <c r="P26" s="385">
        <f t="shared" si="0"/>
        <v>7</v>
      </c>
      <c r="Q26" s="416" t="s">
        <v>297</v>
      </c>
      <c r="R26" s="10"/>
    </row>
    <row r="27" spans="1:18" ht="15" thickBot="1">
      <c r="A27" s="53" t="s">
        <v>27</v>
      </c>
      <c r="B27" s="103" t="s">
        <v>45</v>
      </c>
      <c r="C27" s="678"/>
      <c r="D27" s="100" t="s">
        <v>33</v>
      </c>
      <c r="E27" s="48"/>
      <c r="F27" s="48">
        <v>0</v>
      </c>
      <c r="G27" s="48">
        <v>0</v>
      </c>
      <c r="H27" s="48">
        <v>2</v>
      </c>
      <c r="I27" s="48">
        <v>0</v>
      </c>
      <c r="J27" s="48">
        <v>1</v>
      </c>
      <c r="K27" s="48">
        <v>0</v>
      </c>
      <c r="L27" s="48">
        <v>0</v>
      </c>
      <c r="M27" s="48">
        <v>3</v>
      </c>
      <c r="N27" s="48"/>
      <c r="O27" s="48"/>
      <c r="P27" s="386">
        <f t="shared" si="0"/>
        <v>6</v>
      </c>
      <c r="Q27" s="416" t="s">
        <v>298</v>
      </c>
      <c r="R27" s="10"/>
    </row>
    <row r="28" spans="1:18" ht="15" thickBot="1">
      <c r="A28" s="53" t="s">
        <v>27</v>
      </c>
      <c r="B28" s="103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415"/>
      <c r="R28" s="415"/>
    </row>
    <row r="29" spans="1:18">
      <c r="A29" s="53" t="s">
        <v>27</v>
      </c>
      <c r="B29" s="103" t="s">
        <v>158</v>
      </c>
      <c r="C29" s="679">
        <v>42015</v>
      </c>
      <c r="D29" s="121" t="s">
        <v>158</v>
      </c>
      <c r="E29" s="125"/>
      <c r="F29" s="125">
        <v>0</v>
      </c>
      <c r="G29" s="125">
        <v>0</v>
      </c>
      <c r="H29" s="125">
        <v>0</v>
      </c>
      <c r="I29" s="125">
        <v>1</v>
      </c>
      <c r="J29" s="125">
        <v>0</v>
      </c>
      <c r="K29" s="125">
        <v>1</v>
      </c>
      <c r="L29" s="125" t="s">
        <v>6</v>
      </c>
      <c r="M29" s="125" t="s">
        <v>6</v>
      </c>
      <c r="N29" s="125"/>
      <c r="O29" s="125"/>
      <c r="P29" s="387">
        <f t="shared" si="0"/>
        <v>2</v>
      </c>
      <c r="Q29" s="416" t="s">
        <v>300</v>
      </c>
      <c r="R29" s="10"/>
    </row>
    <row r="30" spans="1:18" ht="15" thickBot="1">
      <c r="A30" s="53" t="s">
        <v>27</v>
      </c>
      <c r="B30" s="103" t="s">
        <v>158</v>
      </c>
      <c r="C30" s="678"/>
      <c r="D30" s="100" t="s">
        <v>28</v>
      </c>
      <c r="E30" s="48"/>
      <c r="F30" s="48">
        <v>1</v>
      </c>
      <c r="G30" s="48">
        <v>1</v>
      </c>
      <c r="H30" s="48">
        <v>1</v>
      </c>
      <c r="I30" s="48">
        <v>0</v>
      </c>
      <c r="J30" s="48">
        <v>3</v>
      </c>
      <c r="K30" s="48">
        <v>0</v>
      </c>
      <c r="L30" s="48" t="s">
        <v>6</v>
      </c>
      <c r="M30" s="48" t="s">
        <v>6</v>
      </c>
      <c r="N30" s="48"/>
      <c r="O30" s="48"/>
      <c r="P30" s="388">
        <f t="shared" si="0"/>
        <v>6</v>
      </c>
      <c r="Q30" s="416" t="s">
        <v>297</v>
      </c>
      <c r="R30" s="10"/>
    </row>
    <row r="31" spans="1:18" ht="15" thickBot="1">
      <c r="A31" s="53" t="s">
        <v>27</v>
      </c>
      <c r="B31" s="103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415"/>
      <c r="R31" s="415"/>
    </row>
    <row r="32" spans="1:18">
      <c r="A32" s="53" t="s">
        <v>27</v>
      </c>
      <c r="B32" s="103" t="s">
        <v>38</v>
      </c>
      <c r="C32" s="679">
        <v>42015</v>
      </c>
      <c r="D32" s="121" t="s">
        <v>38</v>
      </c>
      <c r="E32" s="125"/>
      <c r="F32" s="125">
        <v>0</v>
      </c>
      <c r="G32" s="125">
        <v>1</v>
      </c>
      <c r="H32" s="125">
        <v>0</v>
      </c>
      <c r="I32" s="125">
        <v>2</v>
      </c>
      <c r="J32" s="125">
        <v>0</v>
      </c>
      <c r="K32" s="125">
        <v>1</v>
      </c>
      <c r="L32" s="125">
        <v>1</v>
      </c>
      <c r="M32" s="125">
        <v>0</v>
      </c>
      <c r="N32" s="125"/>
      <c r="O32" s="125"/>
      <c r="P32" s="387">
        <f t="shared" si="0"/>
        <v>5</v>
      </c>
      <c r="Q32" s="416" t="s">
        <v>304</v>
      </c>
      <c r="R32" s="10"/>
    </row>
    <row r="33" spans="1:18" ht="15" thickBot="1">
      <c r="A33" s="53" t="s">
        <v>27</v>
      </c>
      <c r="B33" s="103" t="s">
        <v>38</v>
      </c>
      <c r="C33" s="678"/>
      <c r="D33" s="100" t="s">
        <v>28</v>
      </c>
      <c r="E33" s="48"/>
      <c r="F33" s="48">
        <v>0</v>
      </c>
      <c r="G33" s="48">
        <v>0</v>
      </c>
      <c r="H33" s="48">
        <v>0</v>
      </c>
      <c r="I33" s="48">
        <v>0</v>
      </c>
      <c r="J33" s="48">
        <v>3</v>
      </c>
      <c r="K33" s="48">
        <v>0</v>
      </c>
      <c r="L33" s="48">
        <v>0</v>
      </c>
      <c r="M33" s="48">
        <v>1</v>
      </c>
      <c r="N33" s="48"/>
      <c r="O33" s="48"/>
      <c r="P33" s="390">
        <f t="shared" si="0"/>
        <v>4</v>
      </c>
      <c r="Q33" s="416" t="s">
        <v>297</v>
      </c>
      <c r="R33" s="10"/>
    </row>
    <row r="34" spans="1:18" ht="15" thickBot="1">
      <c r="A34" s="53" t="s">
        <v>27</v>
      </c>
      <c r="B34" s="103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415"/>
      <c r="R34" s="415"/>
    </row>
    <row r="35" spans="1:18">
      <c r="A35" s="53" t="s">
        <v>27</v>
      </c>
      <c r="B35" s="103" t="s">
        <v>32</v>
      </c>
      <c r="C35" s="679">
        <v>42015</v>
      </c>
      <c r="D35" s="121" t="s">
        <v>28</v>
      </c>
      <c r="E35" s="125"/>
      <c r="F35" s="125">
        <v>0</v>
      </c>
      <c r="G35" s="125">
        <v>3</v>
      </c>
      <c r="H35" s="125">
        <v>2</v>
      </c>
      <c r="I35" s="125">
        <v>0</v>
      </c>
      <c r="J35" s="125">
        <v>0</v>
      </c>
      <c r="K35" s="125">
        <v>0</v>
      </c>
      <c r="L35" s="125">
        <v>3</v>
      </c>
      <c r="M35" s="125">
        <v>0</v>
      </c>
      <c r="N35" s="125"/>
      <c r="O35" s="125"/>
      <c r="P35" s="385">
        <f t="shared" si="0"/>
        <v>8</v>
      </c>
      <c r="Q35" s="416" t="s">
        <v>297</v>
      </c>
      <c r="R35" s="10"/>
    </row>
    <row r="36" spans="1:18" ht="15" thickBot="1">
      <c r="A36" s="53" t="s">
        <v>27</v>
      </c>
      <c r="B36" s="103" t="s">
        <v>32</v>
      </c>
      <c r="C36" s="678"/>
      <c r="D36" s="100" t="s">
        <v>32</v>
      </c>
      <c r="E36" s="48"/>
      <c r="F36" s="48">
        <v>1</v>
      </c>
      <c r="G36" s="48">
        <v>0</v>
      </c>
      <c r="H36" s="48">
        <v>0</v>
      </c>
      <c r="I36" s="48">
        <v>1</v>
      </c>
      <c r="J36" s="48">
        <v>1</v>
      </c>
      <c r="K36" s="48">
        <v>1</v>
      </c>
      <c r="L36" s="48">
        <v>0</v>
      </c>
      <c r="M36" s="48">
        <v>2</v>
      </c>
      <c r="N36" s="48"/>
      <c r="O36" s="48"/>
      <c r="P36" s="386">
        <f t="shared" si="0"/>
        <v>6</v>
      </c>
      <c r="Q36" s="416" t="s">
        <v>293</v>
      </c>
      <c r="R36" s="10"/>
    </row>
    <row r="37" spans="1:18" ht="15" thickBot="1">
      <c r="A37" s="53" t="s">
        <v>27</v>
      </c>
      <c r="B37" s="103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415"/>
      <c r="R37" s="415"/>
    </row>
    <row r="38" spans="1:18">
      <c r="A38" s="53" t="s">
        <v>27</v>
      </c>
      <c r="B38" s="103" t="s">
        <v>35</v>
      </c>
      <c r="C38" s="679">
        <v>42016</v>
      </c>
      <c r="D38" s="121" t="s">
        <v>35</v>
      </c>
      <c r="E38" s="125"/>
      <c r="F38" s="125">
        <v>1</v>
      </c>
      <c r="G38" s="125">
        <v>0</v>
      </c>
      <c r="H38" s="125">
        <v>1</v>
      </c>
      <c r="I38" s="125">
        <v>0</v>
      </c>
      <c r="J38" s="125">
        <v>0</v>
      </c>
      <c r="K38" s="125">
        <v>2</v>
      </c>
      <c r="L38" s="125">
        <v>0</v>
      </c>
      <c r="M38" s="125">
        <v>2</v>
      </c>
      <c r="N38" s="125"/>
      <c r="O38" s="125"/>
      <c r="P38" s="387">
        <f t="shared" si="0"/>
        <v>6</v>
      </c>
      <c r="Q38" s="416" t="s">
        <v>305</v>
      </c>
      <c r="R38" s="10"/>
    </row>
    <row r="39" spans="1:18" ht="15" thickBot="1">
      <c r="A39" s="53" t="s">
        <v>27</v>
      </c>
      <c r="B39" s="103" t="s">
        <v>35</v>
      </c>
      <c r="C39" s="678"/>
      <c r="D39" s="100" t="s">
        <v>28</v>
      </c>
      <c r="E39" s="48"/>
      <c r="F39" s="48">
        <v>0</v>
      </c>
      <c r="G39" s="48">
        <v>3</v>
      </c>
      <c r="H39" s="48">
        <v>0</v>
      </c>
      <c r="I39" s="48">
        <v>2</v>
      </c>
      <c r="J39" s="48">
        <v>2</v>
      </c>
      <c r="K39" s="48">
        <v>0</v>
      </c>
      <c r="L39" s="48">
        <v>1</v>
      </c>
      <c r="M39" s="48">
        <v>0</v>
      </c>
      <c r="N39" s="48"/>
      <c r="O39" s="48"/>
      <c r="P39" s="388">
        <f t="shared" si="0"/>
        <v>8</v>
      </c>
      <c r="Q39" s="416" t="s">
        <v>297</v>
      </c>
      <c r="R39" s="10"/>
    </row>
    <row r="40" spans="1:18" ht="15" thickBot="1">
      <c r="A40" s="53" t="s">
        <v>27</v>
      </c>
      <c r="B40" s="103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415"/>
      <c r="R40" s="415"/>
    </row>
    <row r="41" spans="1:18">
      <c r="A41" s="53" t="s">
        <v>27</v>
      </c>
      <c r="B41" s="103" t="s">
        <v>207</v>
      </c>
      <c r="C41" s="680">
        <v>42016</v>
      </c>
      <c r="D41" s="99" t="s">
        <v>28</v>
      </c>
      <c r="E41" s="50"/>
      <c r="F41" s="50">
        <v>1</v>
      </c>
      <c r="G41" s="50">
        <v>0</v>
      </c>
      <c r="H41" s="50">
        <v>2</v>
      </c>
      <c r="I41" s="50">
        <v>0</v>
      </c>
      <c r="J41" s="50">
        <v>4</v>
      </c>
      <c r="K41" s="50">
        <v>1</v>
      </c>
      <c r="L41" s="50">
        <v>1</v>
      </c>
      <c r="M41" s="50">
        <v>2</v>
      </c>
      <c r="N41" s="50"/>
      <c r="O41" s="50"/>
      <c r="P41" s="410">
        <f t="shared" si="0"/>
        <v>11</v>
      </c>
      <c r="Q41" s="416" t="s">
        <v>297</v>
      </c>
      <c r="R41" s="10"/>
    </row>
    <row r="42" spans="1:18" s="14" customFormat="1" ht="15" thickBot="1">
      <c r="A42" s="76" t="s">
        <v>27</v>
      </c>
      <c r="B42" s="138" t="s">
        <v>207</v>
      </c>
      <c r="C42" s="692"/>
      <c r="D42" s="51" t="s">
        <v>207</v>
      </c>
      <c r="E42" s="48"/>
      <c r="F42" s="48">
        <v>0</v>
      </c>
      <c r="G42" s="48">
        <v>2</v>
      </c>
      <c r="H42" s="48">
        <v>0</v>
      </c>
      <c r="I42" s="48">
        <v>1</v>
      </c>
      <c r="J42" s="48">
        <v>0</v>
      </c>
      <c r="K42" s="48">
        <v>0</v>
      </c>
      <c r="L42" s="48">
        <v>0</v>
      </c>
      <c r="M42" s="48">
        <v>0</v>
      </c>
      <c r="N42" s="48"/>
      <c r="O42" s="48"/>
      <c r="P42" s="386">
        <f t="shared" si="0"/>
        <v>3</v>
      </c>
      <c r="Q42" s="299" t="s">
        <v>306</v>
      </c>
    </row>
    <row r="43" spans="1:18" ht="15" thickBot="1">
      <c r="A43" s="40" t="s">
        <v>235</v>
      </c>
      <c r="B43" s="109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414"/>
      <c r="R43" s="414"/>
    </row>
    <row r="44" spans="1:18">
      <c r="A44" s="40" t="s">
        <v>235</v>
      </c>
      <c r="B44" s="109" t="s">
        <v>17</v>
      </c>
      <c r="C44" s="679">
        <v>42042</v>
      </c>
      <c r="D44" s="121" t="s">
        <v>17</v>
      </c>
      <c r="E44" s="125"/>
      <c r="F44" s="125">
        <v>2</v>
      </c>
      <c r="G44" s="125">
        <v>0</v>
      </c>
      <c r="H44" s="125">
        <v>2</v>
      </c>
      <c r="I44" s="125">
        <v>1</v>
      </c>
      <c r="J44" s="125">
        <v>0</v>
      </c>
      <c r="K44" s="125">
        <v>0</v>
      </c>
      <c r="L44" s="125">
        <v>3</v>
      </c>
      <c r="M44" s="125">
        <v>0</v>
      </c>
      <c r="N44" s="125">
        <v>3</v>
      </c>
      <c r="O44" s="125"/>
      <c r="P44" s="387">
        <f t="shared" si="0"/>
        <v>11</v>
      </c>
      <c r="Q44" s="416" t="s">
        <v>243</v>
      </c>
      <c r="R44" s="10"/>
    </row>
    <row r="45" spans="1:18" ht="15" thickBot="1">
      <c r="A45" s="40" t="s">
        <v>235</v>
      </c>
      <c r="B45" s="109" t="s">
        <v>17</v>
      </c>
      <c r="C45" s="678"/>
      <c r="D45" s="100" t="s">
        <v>7</v>
      </c>
      <c r="E45" s="48" t="s">
        <v>9</v>
      </c>
      <c r="F45" s="48">
        <v>0</v>
      </c>
      <c r="G45" s="48">
        <v>1</v>
      </c>
      <c r="H45" s="48">
        <v>0</v>
      </c>
      <c r="I45" s="48">
        <v>0</v>
      </c>
      <c r="J45" s="48">
        <v>2</v>
      </c>
      <c r="K45" s="48">
        <v>1</v>
      </c>
      <c r="L45" s="48">
        <v>0</v>
      </c>
      <c r="M45" s="48">
        <v>4</v>
      </c>
      <c r="N45" s="48">
        <v>0</v>
      </c>
      <c r="O45" s="48"/>
      <c r="P45" s="390">
        <f t="shared" si="0"/>
        <v>8</v>
      </c>
      <c r="Q45" s="416" t="s">
        <v>42</v>
      </c>
      <c r="R45" s="10"/>
    </row>
    <row r="46" spans="1:18" ht="15" thickBot="1">
      <c r="A46" s="40" t="s">
        <v>235</v>
      </c>
      <c r="B46" s="109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414"/>
      <c r="R46" s="414"/>
    </row>
    <row r="47" spans="1:18">
      <c r="A47" s="40" t="s">
        <v>235</v>
      </c>
      <c r="B47" s="109" t="s">
        <v>18</v>
      </c>
      <c r="C47" s="679">
        <v>42043</v>
      </c>
      <c r="D47" s="121" t="s">
        <v>7</v>
      </c>
      <c r="E47" s="125" t="s">
        <v>9</v>
      </c>
      <c r="F47" s="125">
        <v>4</v>
      </c>
      <c r="G47" s="125">
        <v>0</v>
      </c>
      <c r="H47" s="125">
        <v>2</v>
      </c>
      <c r="I47" s="125">
        <v>0</v>
      </c>
      <c r="J47" s="125">
        <v>0</v>
      </c>
      <c r="K47" s="125">
        <v>0</v>
      </c>
      <c r="L47" s="125">
        <v>1</v>
      </c>
      <c r="M47" s="125">
        <v>0</v>
      </c>
      <c r="N47" s="125"/>
      <c r="O47" s="125"/>
      <c r="P47" s="389">
        <f t="shared" si="0"/>
        <v>7</v>
      </c>
      <c r="Q47" s="416" t="s">
        <v>42</v>
      </c>
      <c r="R47" s="10"/>
    </row>
    <row r="48" spans="1:18" ht="15" thickBot="1">
      <c r="A48" s="40" t="s">
        <v>235</v>
      </c>
      <c r="B48" s="109" t="s">
        <v>18</v>
      </c>
      <c r="C48" s="678"/>
      <c r="D48" s="100" t="s">
        <v>18</v>
      </c>
      <c r="E48" s="48"/>
      <c r="F48" s="48">
        <v>0</v>
      </c>
      <c r="G48" s="48">
        <v>3</v>
      </c>
      <c r="H48" s="48">
        <v>0</v>
      </c>
      <c r="I48" s="48">
        <v>3</v>
      </c>
      <c r="J48" s="48">
        <v>1</v>
      </c>
      <c r="K48" s="48">
        <v>1</v>
      </c>
      <c r="L48" s="48">
        <v>0</v>
      </c>
      <c r="M48" s="48">
        <v>1</v>
      </c>
      <c r="N48" s="48"/>
      <c r="O48" s="48"/>
      <c r="P48" s="386">
        <f t="shared" si="0"/>
        <v>9</v>
      </c>
      <c r="Q48" s="416" t="s">
        <v>249</v>
      </c>
      <c r="R48" s="10"/>
    </row>
    <row r="49" spans="1:18" ht="15" thickBot="1">
      <c r="A49" s="40" t="s">
        <v>235</v>
      </c>
      <c r="B49" s="109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414"/>
      <c r="R49" s="414"/>
    </row>
    <row r="50" spans="1:18">
      <c r="A50" s="40" t="s">
        <v>235</v>
      </c>
      <c r="B50" s="109" t="s">
        <v>10</v>
      </c>
      <c r="C50" s="679">
        <v>42043</v>
      </c>
      <c r="D50" s="121" t="s">
        <v>7</v>
      </c>
      <c r="E50" s="125"/>
      <c r="F50" s="125">
        <v>0</v>
      </c>
      <c r="G50" s="125">
        <v>3</v>
      </c>
      <c r="H50" s="125">
        <v>0</v>
      </c>
      <c r="I50" s="125">
        <v>1</v>
      </c>
      <c r="J50" s="125">
        <v>0</v>
      </c>
      <c r="K50" s="125">
        <v>2</v>
      </c>
      <c r="L50" s="125">
        <v>0</v>
      </c>
      <c r="M50" s="125" t="s">
        <v>6</v>
      </c>
      <c r="N50" s="125"/>
      <c r="O50" s="125"/>
      <c r="P50" s="389">
        <f t="shared" si="0"/>
        <v>6</v>
      </c>
      <c r="Q50" s="416" t="s">
        <v>240</v>
      </c>
      <c r="R50" s="10"/>
    </row>
    <row r="51" spans="1:18" ht="15" thickBot="1">
      <c r="A51" s="40" t="s">
        <v>235</v>
      </c>
      <c r="B51" s="109" t="s">
        <v>10</v>
      </c>
      <c r="C51" s="678"/>
      <c r="D51" s="100" t="s">
        <v>10</v>
      </c>
      <c r="E51" s="48" t="s">
        <v>9</v>
      </c>
      <c r="F51" s="48">
        <v>3</v>
      </c>
      <c r="G51" s="48">
        <v>0</v>
      </c>
      <c r="H51" s="48">
        <v>3</v>
      </c>
      <c r="I51" s="48">
        <v>0</v>
      </c>
      <c r="J51" s="48">
        <v>1</v>
      </c>
      <c r="K51" s="48">
        <v>0</v>
      </c>
      <c r="L51" s="48">
        <v>4</v>
      </c>
      <c r="M51" s="48" t="s">
        <v>6</v>
      </c>
      <c r="N51" s="48"/>
      <c r="O51" s="48"/>
      <c r="P51" s="386">
        <f t="shared" si="0"/>
        <v>11</v>
      </c>
      <c r="Q51" s="416" t="s">
        <v>246</v>
      </c>
      <c r="R51" s="10"/>
    </row>
    <row r="52" spans="1:18" ht="15" thickBot="1">
      <c r="A52" s="40" t="s">
        <v>235</v>
      </c>
      <c r="B52" s="109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414"/>
      <c r="R52" s="414"/>
    </row>
    <row r="53" spans="1:18">
      <c r="A53" s="40" t="s">
        <v>235</v>
      </c>
      <c r="B53" s="109" t="s">
        <v>19</v>
      </c>
      <c r="C53" s="679">
        <v>42044</v>
      </c>
      <c r="D53" s="121" t="s">
        <v>19</v>
      </c>
      <c r="E53" s="125"/>
      <c r="F53" s="125">
        <v>0</v>
      </c>
      <c r="G53" s="125">
        <v>1</v>
      </c>
      <c r="H53" s="125">
        <v>1</v>
      </c>
      <c r="I53" s="125">
        <v>0</v>
      </c>
      <c r="J53" s="125">
        <v>0</v>
      </c>
      <c r="K53" s="125">
        <v>1</v>
      </c>
      <c r="L53" s="125">
        <v>0</v>
      </c>
      <c r="M53" s="125" t="s">
        <v>6</v>
      </c>
      <c r="N53" s="125"/>
      <c r="O53" s="125"/>
      <c r="P53" s="387">
        <f t="shared" si="0"/>
        <v>3</v>
      </c>
      <c r="Q53" s="416" t="s">
        <v>244</v>
      </c>
      <c r="R53" s="10"/>
    </row>
    <row r="54" spans="1:18" ht="15" thickBot="1">
      <c r="A54" s="40" t="s">
        <v>235</v>
      </c>
      <c r="B54" s="109" t="s">
        <v>19</v>
      </c>
      <c r="C54" s="678"/>
      <c r="D54" s="100" t="s">
        <v>7</v>
      </c>
      <c r="E54" s="48" t="s">
        <v>9</v>
      </c>
      <c r="F54" s="48">
        <v>4</v>
      </c>
      <c r="G54" s="48">
        <v>0</v>
      </c>
      <c r="H54" s="48">
        <v>0</v>
      </c>
      <c r="I54" s="48">
        <v>2</v>
      </c>
      <c r="J54" s="48">
        <v>2</v>
      </c>
      <c r="K54" s="48">
        <v>0</v>
      </c>
      <c r="L54" s="48">
        <v>3</v>
      </c>
      <c r="M54" s="48" t="s">
        <v>6</v>
      </c>
      <c r="N54" s="48"/>
      <c r="O54" s="48"/>
      <c r="P54" s="388">
        <f t="shared" si="0"/>
        <v>11</v>
      </c>
      <c r="Q54" s="416" t="s">
        <v>42</v>
      </c>
      <c r="R54" s="10"/>
    </row>
    <row r="55" spans="1:18" ht="15" thickBot="1">
      <c r="A55" s="40" t="s">
        <v>235</v>
      </c>
      <c r="B55" s="109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414"/>
      <c r="R55" s="414"/>
    </row>
    <row r="56" spans="1:18">
      <c r="A56" s="40" t="s">
        <v>235</v>
      </c>
      <c r="B56" s="109" t="s">
        <v>15</v>
      </c>
      <c r="C56" s="679">
        <v>42044</v>
      </c>
      <c r="D56" s="121" t="s">
        <v>15</v>
      </c>
      <c r="E56" s="125"/>
      <c r="F56" s="125">
        <v>1</v>
      </c>
      <c r="G56" s="125">
        <v>2</v>
      </c>
      <c r="H56" s="125">
        <v>0</v>
      </c>
      <c r="I56" s="125">
        <v>1</v>
      </c>
      <c r="J56" s="125">
        <v>0</v>
      </c>
      <c r="K56" s="125">
        <v>3</v>
      </c>
      <c r="L56" s="125">
        <v>1</v>
      </c>
      <c r="M56" s="125" t="s">
        <v>6</v>
      </c>
      <c r="N56" s="125"/>
      <c r="O56" s="125"/>
      <c r="P56" s="387">
        <f t="shared" si="0"/>
        <v>8</v>
      </c>
      <c r="Q56" s="416" t="s">
        <v>242</v>
      </c>
      <c r="R56" s="10"/>
    </row>
    <row r="57" spans="1:18" ht="15" thickBot="1">
      <c r="A57" s="40" t="s">
        <v>235</v>
      </c>
      <c r="B57" s="109" t="s">
        <v>15</v>
      </c>
      <c r="C57" s="678"/>
      <c r="D57" s="100" t="s">
        <v>7</v>
      </c>
      <c r="E57" s="48" t="s">
        <v>9</v>
      </c>
      <c r="F57" s="48">
        <v>0</v>
      </c>
      <c r="G57" s="48">
        <v>0</v>
      </c>
      <c r="H57" s="48">
        <v>1</v>
      </c>
      <c r="I57" s="48">
        <v>0</v>
      </c>
      <c r="J57" s="48">
        <v>2</v>
      </c>
      <c r="K57" s="48">
        <v>0</v>
      </c>
      <c r="L57" s="48">
        <v>0</v>
      </c>
      <c r="M57" s="48" t="s">
        <v>6</v>
      </c>
      <c r="N57" s="48"/>
      <c r="O57" s="48"/>
      <c r="P57" s="390">
        <f t="shared" si="0"/>
        <v>3</v>
      </c>
      <c r="Q57" s="416" t="s">
        <v>42</v>
      </c>
      <c r="R57" s="10"/>
    </row>
    <row r="58" spans="1:18" ht="15" thickBot="1">
      <c r="A58" s="40" t="s">
        <v>235</v>
      </c>
      <c r="B58" s="109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414"/>
      <c r="R58" s="414"/>
    </row>
    <row r="59" spans="1:18">
      <c r="A59" s="197" t="s">
        <v>235</v>
      </c>
      <c r="B59" s="109" t="s">
        <v>154</v>
      </c>
      <c r="C59" s="679">
        <v>42045</v>
      </c>
      <c r="D59" s="121" t="s">
        <v>7</v>
      </c>
      <c r="E59" s="125"/>
      <c r="F59" s="125">
        <v>1</v>
      </c>
      <c r="G59" s="125">
        <v>0</v>
      </c>
      <c r="H59" s="125">
        <v>1</v>
      </c>
      <c r="I59" s="125">
        <v>1</v>
      </c>
      <c r="J59" s="125">
        <v>1</v>
      </c>
      <c r="K59" s="125">
        <v>0</v>
      </c>
      <c r="L59" s="125">
        <v>0</v>
      </c>
      <c r="M59" s="125">
        <v>2</v>
      </c>
      <c r="N59" s="125"/>
      <c r="O59" s="125"/>
      <c r="P59" s="385">
        <f t="shared" si="0"/>
        <v>6</v>
      </c>
      <c r="Q59" s="416" t="s">
        <v>42</v>
      </c>
      <c r="R59" s="10"/>
    </row>
    <row r="60" spans="1:18" ht="15" thickBot="1">
      <c r="A60" s="40" t="s">
        <v>235</v>
      </c>
      <c r="B60" s="109" t="s">
        <v>154</v>
      </c>
      <c r="C60" s="678"/>
      <c r="D60" s="100" t="s">
        <v>154</v>
      </c>
      <c r="E60" s="48" t="s">
        <v>9</v>
      </c>
      <c r="F60" s="48">
        <v>0</v>
      </c>
      <c r="G60" s="48">
        <v>1</v>
      </c>
      <c r="H60" s="48">
        <v>0</v>
      </c>
      <c r="I60" s="48">
        <v>0</v>
      </c>
      <c r="J60" s="48">
        <v>0</v>
      </c>
      <c r="K60" s="48">
        <v>2</v>
      </c>
      <c r="L60" s="48">
        <v>1</v>
      </c>
      <c r="M60" s="48">
        <v>0</v>
      </c>
      <c r="N60" s="48"/>
      <c r="O60" s="48"/>
      <c r="P60" s="386">
        <f t="shared" si="0"/>
        <v>4</v>
      </c>
      <c r="Q60" s="416" t="s">
        <v>248</v>
      </c>
      <c r="R60" s="10"/>
    </row>
    <row r="61" spans="1:18" ht="15" thickBot="1">
      <c r="A61" s="40" t="s">
        <v>235</v>
      </c>
      <c r="B61" s="109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414"/>
      <c r="R61" s="414"/>
    </row>
    <row r="62" spans="1:18">
      <c r="A62" s="40" t="s">
        <v>235</v>
      </c>
      <c r="B62" s="109" t="s">
        <v>168</v>
      </c>
      <c r="C62" s="679">
        <v>42045</v>
      </c>
      <c r="D62" s="121" t="s">
        <v>168</v>
      </c>
      <c r="E62" s="125"/>
      <c r="F62" s="125">
        <v>0</v>
      </c>
      <c r="G62" s="125">
        <v>0</v>
      </c>
      <c r="H62" s="125">
        <v>0</v>
      </c>
      <c r="I62" s="125">
        <v>2</v>
      </c>
      <c r="J62" s="125">
        <v>2</v>
      </c>
      <c r="K62" s="125">
        <v>1</v>
      </c>
      <c r="L62" s="125">
        <v>0</v>
      </c>
      <c r="M62" s="125">
        <v>0</v>
      </c>
      <c r="N62" s="125"/>
      <c r="O62" s="125"/>
      <c r="P62" s="387">
        <f t="shared" si="0"/>
        <v>5</v>
      </c>
      <c r="Q62" s="416" t="s">
        <v>247</v>
      </c>
      <c r="R62" s="10"/>
    </row>
    <row r="63" spans="1:18" ht="15" thickBot="1">
      <c r="A63" s="40" t="s">
        <v>235</v>
      </c>
      <c r="B63" s="109" t="s">
        <v>168</v>
      </c>
      <c r="C63" s="678"/>
      <c r="D63" s="100" t="s">
        <v>7</v>
      </c>
      <c r="E63" s="48" t="s">
        <v>9</v>
      </c>
      <c r="F63" s="48">
        <v>2</v>
      </c>
      <c r="G63" s="48">
        <v>1</v>
      </c>
      <c r="H63" s="48">
        <v>1</v>
      </c>
      <c r="I63" s="48">
        <v>0</v>
      </c>
      <c r="J63" s="48">
        <v>0</v>
      </c>
      <c r="K63" s="48">
        <v>0</v>
      </c>
      <c r="L63" s="48">
        <v>1</v>
      </c>
      <c r="M63" s="48">
        <v>1</v>
      </c>
      <c r="N63" s="48"/>
      <c r="O63" s="48"/>
      <c r="P63" s="388">
        <f t="shared" si="0"/>
        <v>6</v>
      </c>
      <c r="Q63" s="416" t="s">
        <v>42</v>
      </c>
      <c r="R63" s="10"/>
    </row>
    <row r="64" spans="1:18" ht="15" thickBot="1">
      <c r="A64" s="40" t="s">
        <v>235</v>
      </c>
      <c r="B64" s="109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414"/>
      <c r="R64" s="414"/>
    </row>
    <row r="65" spans="1:18">
      <c r="A65" s="40" t="s">
        <v>235</v>
      </c>
      <c r="B65" s="109" t="s">
        <v>16</v>
      </c>
      <c r="C65" s="679">
        <v>42046</v>
      </c>
      <c r="D65" s="121" t="s">
        <v>16</v>
      </c>
      <c r="E65" s="125" t="s">
        <v>9</v>
      </c>
      <c r="F65" s="125">
        <v>3</v>
      </c>
      <c r="G65" s="125">
        <v>0</v>
      </c>
      <c r="H65" s="125">
        <v>0</v>
      </c>
      <c r="I65" s="125">
        <v>1</v>
      </c>
      <c r="J65" s="125">
        <v>0</v>
      </c>
      <c r="K65" s="125">
        <v>2</v>
      </c>
      <c r="L65" s="125">
        <v>0</v>
      </c>
      <c r="M65" s="125">
        <v>0</v>
      </c>
      <c r="N65" s="125"/>
      <c r="O65" s="125"/>
      <c r="P65" s="387">
        <f t="shared" si="0"/>
        <v>6</v>
      </c>
      <c r="Q65" s="416" t="s">
        <v>241</v>
      </c>
      <c r="R65" s="10"/>
    </row>
    <row r="66" spans="1:18" ht="15" thickBot="1">
      <c r="A66" s="40" t="s">
        <v>235</v>
      </c>
      <c r="B66" s="109" t="s">
        <v>16</v>
      </c>
      <c r="C66" s="678"/>
      <c r="D66" s="100" t="s">
        <v>7</v>
      </c>
      <c r="E66" s="48"/>
      <c r="F66" s="48">
        <v>0</v>
      </c>
      <c r="G66" s="48">
        <v>1</v>
      </c>
      <c r="H66" s="48">
        <v>3</v>
      </c>
      <c r="I66" s="48">
        <v>0</v>
      </c>
      <c r="J66" s="48">
        <v>1</v>
      </c>
      <c r="K66" s="48">
        <v>0</v>
      </c>
      <c r="L66" s="48">
        <v>1</v>
      </c>
      <c r="M66" s="48">
        <v>1</v>
      </c>
      <c r="N66" s="48"/>
      <c r="O66" s="48"/>
      <c r="P66" s="388">
        <f t="shared" si="0"/>
        <v>7</v>
      </c>
      <c r="Q66" s="416" t="s">
        <v>42</v>
      </c>
      <c r="R66" s="10"/>
    </row>
    <row r="67" spans="1:18" ht="15" thickBot="1">
      <c r="A67" s="40" t="s">
        <v>235</v>
      </c>
      <c r="B67" s="109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414"/>
      <c r="R67" s="414"/>
    </row>
    <row r="68" spans="1:18">
      <c r="A68" s="40" t="s">
        <v>235</v>
      </c>
      <c r="B68" s="109" t="s">
        <v>14</v>
      </c>
      <c r="C68" s="679">
        <v>42046</v>
      </c>
      <c r="D68" s="121" t="s">
        <v>7</v>
      </c>
      <c r="E68" s="125" t="s">
        <v>9</v>
      </c>
      <c r="F68" s="125">
        <v>0</v>
      </c>
      <c r="G68" s="125">
        <v>0</v>
      </c>
      <c r="H68" s="125">
        <v>0</v>
      </c>
      <c r="I68" s="125">
        <v>0</v>
      </c>
      <c r="J68" s="125">
        <v>4</v>
      </c>
      <c r="K68" s="125">
        <v>2</v>
      </c>
      <c r="L68" s="125">
        <v>2</v>
      </c>
      <c r="M68" s="125" t="s">
        <v>6</v>
      </c>
      <c r="N68" s="125"/>
      <c r="O68" s="125"/>
      <c r="P68" s="385">
        <f t="shared" ref="P68:P123" si="1">SUM(F68:O68)</f>
        <v>8</v>
      </c>
      <c r="Q68" s="416" t="s">
        <v>42</v>
      </c>
      <c r="R68" s="10"/>
    </row>
    <row r="69" spans="1:18" ht="15" thickBot="1">
      <c r="A69" s="40" t="s">
        <v>235</v>
      </c>
      <c r="B69" s="109" t="s">
        <v>14</v>
      </c>
      <c r="C69" s="678"/>
      <c r="D69" s="100" t="s">
        <v>14</v>
      </c>
      <c r="E69" s="48"/>
      <c r="F69" s="48">
        <v>1</v>
      </c>
      <c r="G69" s="48">
        <v>1</v>
      </c>
      <c r="H69" s="48">
        <v>2</v>
      </c>
      <c r="I69" s="48">
        <v>1</v>
      </c>
      <c r="J69" s="48">
        <v>0</v>
      </c>
      <c r="K69" s="48">
        <v>0</v>
      </c>
      <c r="L69" s="48">
        <v>0</v>
      </c>
      <c r="M69" s="48" t="s">
        <v>6</v>
      </c>
      <c r="N69" s="48"/>
      <c r="O69" s="48"/>
      <c r="P69" s="386">
        <f t="shared" si="1"/>
        <v>5</v>
      </c>
      <c r="Q69" s="416" t="s">
        <v>245</v>
      </c>
      <c r="R69" s="10"/>
    </row>
    <row r="70" spans="1:18" ht="15" thickBot="1">
      <c r="A70" s="40" t="s">
        <v>235</v>
      </c>
      <c r="B70" s="109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414"/>
      <c r="R70" s="414"/>
    </row>
    <row r="71" spans="1:18">
      <c r="A71" s="40" t="s">
        <v>235</v>
      </c>
      <c r="B71" s="109" t="s">
        <v>17</v>
      </c>
      <c r="C71" s="679">
        <v>42047</v>
      </c>
      <c r="D71" s="121" t="s">
        <v>17</v>
      </c>
      <c r="E71" s="125"/>
      <c r="F71" s="125">
        <v>0</v>
      </c>
      <c r="G71" s="125">
        <v>1</v>
      </c>
      <c r="H71" s="125">
        <v>1</v>
      </c>
      <c r="I71" s="125">
        <v>1</v>
      </c>
      <c r="J71" s="125">
        <v>0</v>
      </c>
      <c r="K71" s="125">
        <v>1</v>
      </c>
      <c r="L71" s="125">
        <v>0</v>
      </c>
      <c r="M71" s="125">
        <v>1</v>
      </c>
      <c r="N71" s="125">
        <v>0</v>
      </c>
      <c r="O71" s="125"/>
      <c r="P71" s="387">
        <f t="shared" si="1"/>
        <v>5</v>
      </c>
      <c r="Q71" s="416" t="s">
        <v>243</v>
      </c>
      <c r="R71" s="10"/>
    </row>
    <row r="72" spans="1:18" ht="15" thickBot="1">
      <c r="A72" s="40" t="s">
        <v>235</v>
      </c>
      <c r="B72" s="109" t="s">
        <v>17</v>
      </c>
      <c r="C72" s="678"/>
      <c r="D72" s="100" t="s">
        <v>7</v>
      </c>
      <c r="E72" s="48" t="s">
        <v>9</v>
      </c>
      <c r="F72" s="48">
        <v>1</v>
      </c>
      <c r="G72" s="48">
        <v>0</v>
      </c>
      <c r="H72" s="48">
        <v>0</v>
      </c>
      <c r="I72" s="48">
        <v>0</v>
      </c>
      <c r="J72" s="48">
        <v>1</v>
      </c>
      <c r="K72" s="48">
        <v>0</v>
      </c>
      <c r="L72" s="48">
        <v>3</v>
      </c>
      <c r="M72" s="48">
        <v>0</v>
      </c>
      <c r="N72" s="48">
        <v>1</v>
      </c>
      <c r="O72" s="48"/>
      <c r="P72" s="388">
        <f t="shared" si="1"/>
        <v>6</v>
      </c>
      <c r="Q72" s="416" t="s">
        <v>42</v>
      </c>
      <c r="R72" s="10"/>
    </row>
    <row r="73" spans="1:18" ht="15" thickBot="1">
      <c r="A73" s="40" t="s">
        <v>235</v>
      </c>
      <c r="B73" s="109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414"/>
      <c r="R73" s="414"/>
    </row>
    <row r="74" spans="1:18">
      <c r="A74" s="40" t="s">
        <v>235</v>
      </c>
      <c r="B74" s="109" t="s">
        <v>10</v>
      </c>
      <c r="C74" s="679">
        <v>42048</v>
      </c>
      <c r="D74" s="121" t="s">
        <v>10</v>
      </c>
      <c r="E74" s="125"/>
      <c r="F74" s="125">
        <v>3</v>
      </c>
      <c r="G74" s="125">
        <v>1</v>
      </c>
      <c r="H74" s="125">
        <v>0</v>
      </c>
      <c r="I74" s="125">
        <v>3</v>
      </c>
      <c r="J74" s="125">
        <v>2</v>
      </c>
      <c r="K74" s="125">
        <v>3</v>
      </c>
      <c r="L74" s="125" t="s">
        <v>6</v>
      </c>
      <c r="M74" s="125" t="s">
        <v>6</v>
      </c>
      <c r="N74" s="125"/>
      <c r="O74" s="125"/>
      <c r="P74" s="387">
        <f t="shared" si="1"/>
        <v>12</v>
      </c>
      <c r="Q74" s="416" t="s">
        <v>246</v>
      </c>
      <c r="R74" s="10"/>
    </row>
    <row r="75" spans="1:18" ht="15" thickBot="1">
      <c r="A75" s="40" t="s">
        <v>235</v>
      </c>
      <c r="B75" s="109"/>
      <c r="C75" s="678"/>
      <c r="D75" s="100" t="s">
        <v>7</v>
      </c>
      <c r="E75" s="48"/>
      <c r="F75" s="48">
        <v>0</v>
      </c>
      <c r="G75" s="48">
        <v>0</v>
      </c>
      <c r="H75" s="48">
        <v>1</v>
      </c>
      <c r="I75" s="48">
        <v>0</v>
      </c>
      <c r="J75" s="48">
        <v>0</v>
      </c>
      <c r="K75" s="48">
        <v>0</v>
      </c>
      <c r="L75" s="48" t="s">
        <v>6</v>
      </c>
      <c r="M75" s="48" t="s">
        <v>6</v>
      </c>
      <c r="N75" s="48"/>
      <c r="O75" s="48"/>
      <c r="P75" s="390">
        <f t="shared" si="1"/>
        <v>1</v>
      </c>
      <c r="Q75" s="416" t="s">
        <v>42</v>
      </c>
      <c r="R75" s="10"/>
    </row>
    <row r="76" spans="1:18" ht="15" thickBot="1">
      <c r="A76" s="40" t="s">
        <v>235</v>
      </c>
      <c r="B76" s="109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414"/>
      <c r="R76" s="414"/>
    </row>
    <row r="77" spans="1:18">
      <c r="A77" s="40" t="s">
        <v>235</v>
      </c>
      <c r="B77" s="109" t="s">
        <v>17</v>
      </c>
      <c r="C77" s="680">
        <v>42048</v>
      </c>
      <c r="D77" s="99" t="s">
        <v>17</v>
      </c>
      <c r="E77" s="50"/>
      <c r="F77" s="50">
        <v>0</v>
      </c>
      <c r="G77" s="50">
        <v>1</v>
      </c>
      <c r="H77" s="50">
        <v>0</v>
      </c>
      <c r="I77" s="50">
        <v>5</v>
      </c>
      <c r="J77" s="50">
        <v>0</v>
      </c>
      <c r="K77" s="50">
        <v>1</v>
      </c>
      <c r="L77" s="50">
        <v>0</v>
      </c>
      <c r="M77" s="50">
        <v>1</v>
      </c>
      <c r="N77" s="50"/>
      <c r="O77" s="50"/>
      <c r="P77" s="392">
        <f t="shared" si="1"/>
        <v>8</v>
      </c>
      <c r="Q77" s="416" t="s">
        <v>243</v>
      </c>
      <c r="R77" s="10"/>
    </row>
    <row r="78" spans="1:18" s="14" customFormat="1" ht="15" thickBot="1">
      <c r="A78" s="47" t="s">
        <v>235</v>
      </c>
      <c r="B78" s="118" t="s">
        <v>17</v>
      </c>
      <c r="C78" s="692"/>
      <c r="D78" s="52" t="s">
        <v>7</v>
      </c>
      <c r="E78" s="48" t="s">
        <v>9</v>
      </c>
      <c r="F78" s="48">
        <v>1</v>
      </c>
      <c r="G78" s="48">
        <v>0</v>
      </c>
      <c r="H78" s="48">
        <v>2</v>
      </c>
      <c r="I78" s="48">
        <v>0</v>
      </c>
      <c r="J78" s="48">
        <v>1</v>
      </c>
      <c r="K78" s="48">
        <v>0</v>
      </c>
      <c r="L78" s="48">
        <v>1</v>
      </c>
      <c r="M78" s="48">
        <v>0</v>
      </c>
      <c r="N78" s="48"/>
      <c r="O78" s="48"/>
      <c r="P78" s="390">
        <f t="shared" si="1"/>
        <v>5</v>
      </c>
      <c r="Q78" s="299" t="s">
        <v>42</v>
      </c>
    </row>
    <row r="79" spans="1:18" ht="15" thickBot="1">
      <c r="A79" s="36" t="s">
        <v>20</v>
      </c>
      <c r="B79" s="143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429"/>
      <c r="R79" s="429"/>
    </row>
    <row r="80" spans="1:18">
      <c r="A80" s="36" t="s">
        <v>20</v>
      </c>
      <c r="B80" s="143" t="s">
        <v>185</v>
      </c>
      <c r="C80" s="679">
        <v>41902</v>
      </c>
      <c r="D80" s="121" t="s">
        <v>22</v>
      </c>
      <c r="E80" s="125" t="s">
        <v>9</v>
      </c>
      <c r="F80" s="125">
        <v>1</v>
      </c>
      <c r="G80" s="125">
        <v>0</v>
      </c>
      <c r="H80" s="125">
        <v>0</v>
      </c>
      <c r="I80" s="125">
        <v>0</v>
      </c>
      <c r="J80" s="125">
        <v>0</v>
      </c>
      <c r="K80" s="125">
        <v>3</v>
      </c>
      <c r="L80" s="125">
        <v>2</v>
      </c>
      <c r="M80" s="125">
        <v>1</v>
      </c>
      <c r="N80" s="125"/>
      <c r="O80" s="125"/>
      <c r="P80" s="385">
        <f t="shared" si="1"/>
        <v>7</v>
      </c>
      <c r="Q80" s="416" t="s">
        <v>259</v>
      </c>
      <c r="R80" s="10"/>
    </row>
    <row r="81" spans="1:18" ht="15" thickBot="1">
      <c r="A81" s="36" t="s">
        <v>20</v>
      </c>
      <c r="B81" s="143" t="s">
        <v>185</v>
      </c>
      <c r="C81" s="678"/>
      <c r="D81" s="100" t="s">
        <v>185</v>
      </c>
      <c r="E81" s="48"/>
      <c r="F81" s="48">
        <v>0</v>
      </c>
      <c r="G81" s="48">
        <v>1</v>
      </c>
      <c r="H81" s="48">
        <v>1</v>
      </c>
      <c r="I81" s="48">
        <v>1</v>
      </c>
      <c r="J81" s="48">
        <v>1</v>
      </c>
      <c r="K81" s="48">
        <v>0</v>
      </c>
      <c r="L81" s="48">
        <v>0</v>
      </c>
      <c r="M81" s="48">
        <v>0</v>
      </c>
      <c r="N81" s="48"/>
      <c r="O81" s="48"/>
      <c r="P81" s="386">
        <f t="shared" si="1"/>
        <v>4</v>
      </c>
      <c r="Q81" s="416" t="s">
        <v>261</v>
      </c>
      <c r="R81" s="10"/>
    </row>
    <row r="82" spans="1:18" ht="15" thickBot="1">
      <c r="A82" s="36" t="s">
        <v>20</v>
      </c>
      <c r="B82" s="143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429"/>
      <c r="R82" s="429"/>
    </row>
    <row r="83" spans="1:18">
      <c r="A83" s="36" t="s">
        <v>20</v>
      </c>
      <c r="B83" s="143" t="s">
        <v>260</v>
      </c>
      <c r="C83" s="679">
        <v>41902</v>
      </c>
      <c r="D83" s="121" t="s">
        <v>260</v>
      </c>
      <c r="E83" s="125"/>
      <c r="F83" s="125">
        <v>2</v>
      </c>
      <c r="G83" s="125">
        <v>2</v>
      </c>
      <c r="H83" s="125">
        <v>0</v>
      </c>
      <c r="I83" s="125">
        <v>0</v>
      </c>
      <c r="J83" s="125">
        <v>3</v>
      </c>
      <c r="K83" s="125">
        <v>1</v>
      </c>
      <c r="L83" s="125">
        <v>1</v>
      </c>
      <c r="M83" s="125">
        <v>0</v>
      </c>
      <c r="N83" s="125"/>
      <c r="O83" s="125"/>
      <c r="P83" s="387">
        <f t="shared" si="1"/>
        <v>9</v>
      </c>
      <c r="Q83" s="416" t="s">
        <v>262</v>
      </c>
      <c r="R83" s="10"/>
    </row>
    <row r="84" spans="1:18" ht="15" thickBot="1">
      <c r="A84" s="36" t="s">
        <v>20</v>
      </c>
      <c r="B84" s="143" t="s">
        <v>260</v>
      </c>
      <c r="C84" s="678"/>
      <c r="D84" s="100" t="s">
        <v>22</v>
      </c>
      <c r="E84" s="48" t="s">
        <v>9</v>
      </c>
      <c r="F84" s="48">
        <v>0</v>
      </c>
      <c r="G84" s="48">
        <v>0</v>
      </c>
      <c r="H84" s="48">
        <v>4</v>
      </c>
      <c r="I84" s="48">
        <v>1</v>
      </c>
      <c r="J84" s="48">
        <v>0</v>
      </c>
      <c r="K84" s="48">
        <v>0</v>
      </c>
      <c r="L84" s="48">
        <v>0</v>
      </c>
      <c r="M84" s="48">
        <v>2</v>
      </c>
      <c r="N84" s="48"/>
      <c r="O84" s="48"/>
      <c r="P84" s="390">
        <f t="shared" si="1"/>
        <v>7</v>
      </c>
      <c r="Q84" s="416" t="s">
        <v>259</v>
      </c>
      <c r="R84" s="10"/>
    </row>
    <row r="85" spans="1:18" ht="15" thickBot="1">
      <c r="A85" s="36" t="s">
        <v>20</v>
      </c>
      <c r="B85" s="143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429"/>
      <c r="R85" s="429"/>
    </row>
    <row r="86" spans="1:18">
      <c r="A86" s="36" t="s">
        <v>20</v>
      </c>
      <c r="B86" s="143" t="s">
        <v>23</v>
      </c>
      <c r="C86" s="679">
        <v>41903</v>
      </c>
      <c r="D86" s="121" t="s">
        <v>23</v>
      </c>
      <c r="E86" s="125"/>
      <c r="F86" s="125">
        <v>0</v>
      </c>
      <c r="G86" s="125">
        <v>0</v>
      </c>
      <c r="H86" s="125">
        <v>0</v>
      </c>
      <c r="I86" s="125">
        <v>0</v>
      </c>
      <c r="J86" s="125">
        <v>1</v>
      </c>
      <c r="K86" s="125">
        <v>0</v>
      </c>
      <c r="L86" s="125">
        <v>0</v>
      </c>
      <c r="M86" s="125" t="s">
        <v>6</v>
      </c>
      <c r="N86" s="125"/>
      <c r="O86" s="125"/>
      <c r="P86" s="387">
        <f t="shared" si="1"/>
        <v>1</v>
      </c>
      <c r="Q86" s="416" t="s">
        <v>263</v>
      </c>
      <c r="R86" s="10"/>
    </row>
    <row r="87" spans="1:18" ht="15" thickBot="1">
      <c r="A87" s="36" t="s">
        <v>20</v>
      </c>
      <c r="B87" s="143" t="s">
        <v>23</v>
      </c>
      <c r="C87" s="678"/>
      <c r="D87" s="100" t="s">
        <v>22</v>
      </c>
      <c r="E87" s="48"/>
      <c r="F87" s="48">
        <v>3</v>
      </c>
      <c r="G87" s="48">
        <v>2</v>
      </c>
      <c r="H87" s="48">
        <v>1</v>
      </c>
      <c r="I87" s="48">
        <v>0</v>
      </c>
      <c r="J87" s="48">
        <v>0</v>
      </c>
      <c r="K87" s="48">
        <v>1</v>
      </c>
      <c r="L87" s="48">
        <v>4</v>
      </c>
      <c r="M87" s="48" t="s">
        <v>6</v>
      </c>
      <c r="N87" s="48"/>
      <c r="O87" s="48"/>
      <c r="P87" s="388">
        <f t="shared" si="1"/>
        <v>11</v>
      </c>
      <c r="Q87" s="416" t="s">
        <v>259</v>
      </c>
      <c r="R87" s="10"/>
    </row>
    <row r="88" spans="1:18" ht="15" thickBot="1">
      <c r="A88" s="36" t="s">
        <v>20</v>
      </c>
      <c r="B88" s="143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429"/>
      <c r="R88" s="429"/>
    </row>
    <row r="89" spans="1:18">
      <c r="A89" s="36" t="s">
        <v>20</v>
      </c>
      <c r="B89" s="143" t="s">
        <v>21</v>
      </c>
      <c r="C89" s="679">
        <v>41903</v>
      </c>
      <c r="D89" s="121" t="s">
        <v>22</v>
      </c>
      <c r="E89" s="125"/>
      <c r="F89" s="125">
        <v>0</v>
      </c>
      <c r="G89" s="125">
        <v>0</v>
      </c>
      <c r="H89" s="125">
        <v>3</v>
      </c>
      <c r="I89" s="125">
        <v>4</v>
      </c>
      <c r="J89" s="125">
        <v>2</v>
      </c>
      <c r="K89" s="125">
        <v>0</v>
      </c>
      <c r="L89" s="125" t="s">
        <v>6</v>
      </c>
      <c r="M89" s="125" t="s">
        <v>6</v>
      </c>
      <c r="N89" s="125"/>
      <c r="O89" s="125"/>
      <c r="P89" s="385">
        <f t="shared" si="1"/>
        <v>9</v>
      </c>
      <c r="Q89" s="416" t="s">
        <v>259</v>
      </c>
      <c r="R89" s="10"/>
    </row>
    <row r="90" spans="1:18" ht="15" thickBot="1">
      <c r="A90" s="36" t="s">
        <v>20</v>
      </c>
      <c r="B90" s="143" t="s">
        <v>21</v>
      </c>
      <c r="C90" s="678"/>
      <c r="D90" s="100" t="s">
        <v>21</v>
      </c>
      <c r="E90" s="48" t="s">
        <v>9</v>
      </c>
      <c r="F90" s="48">
        <v>3</v>
      </c>
      <c r="G90" s="48">
        <v>1</v>
      </c>
      <c r="H90" s="48">
        <v>0</v>
      </c>
      <c r="I90" s="48">
        <v>0</v>
      </c>
      <c r="J90" s="48">
        <v>0</v>
      </c>
      <c r="K90" s="48">
        <v>3</v>
      </c>
      <c r="L90" s="48" t="s">
        <v>6</v>
      </c>
      <c r="M90" s="48" t="s">
        <v>6</v>
      </c>
      <c r="N90" s="48"/>
      <c r="O90" s="48"/>
      <c r="P90" s="386">
        <f t="shared" si="1"/>
        <v>7</v>
      </c>
      <c r="Q90" s="416" t="s">
        <v>264</v>
      </c>
      <c r="R90" s="10"/>
    </row>
    <row r="91" spans="1:18" ht="15" thickBot="1">
      <c r="A91" s="36" t="s">
        <v>20</v>
      </c>
      <c r="B91" s="143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429"/>
      <c r="R91" s="429"/>
    </row>
    <row r="92" spans="1:18">
      <c r="A92" s="36" t="s">
        <v>20</v>
      </c>
      <c r="B92" s="143" t="s">
        <v>131</v>
      </c>
      <c r="C92" s="679">
        <v>41950</v>
      </c>
      <c r="D92" s="121" t="s">
        <v>22</v>
      </c>
      <c r="E92" s="125"/>
      <c r="F92" s="125">
        <v>2</v>
      </c>
      <c r="G92" s="125">
        <v>0</v>
      </c>
      <c r="H92" s="125">
        <v>2</v>
      </c>
      <c r="I92" s="125">
        <v>2</v>
      </c>
      <c r="J92" s="125">
        <v>2</v>
      </c>
      <c r="K92" s="125">
        <v>0</v>
      </c>
      <c r="L92" s="125">
        <v>4</v>
      </c>
      <c r="M92" s="125" t="s">
        <v>6</v>
      </c>
      <c r="N92" s="125"/>
      <c r="O92" s="125"/>
      <c r="P92" s="385">
        <f t="shared" si="1"/>
        <v>12</v>
      </c>
      <c r="Q92" s="416" t="s">
        <v>229</v>
      </c>
      <c r="R92" s="10"/>
    </row>
    <row r="93" spans="1:18" ht="15" thickBot="1">
      <c r="A93" s="36" t="s">
        <v>20</v>
      </c>
      <c r="B93" s="143" t="s">
        <v>131</v>
      </c>
      <c r="C93" s="678"/>
      <c r="D93" s="100" t="s">
        <v>131</v>
      </c>
      <c r="E93" s="48" t="s">
        <v>9</v>
      </c>
      <c r="F93" s="48">
        <v>0</v>
      </c>
      <c r="G93" s="48">
        <v>2</v>
      </c>
      <c r="H93" s="48">
        <v>0</v>
      </c>
      <c r="I93" s="48">
        <v>0</v>
      </c>
      <c r="J93" s="48">
        <v>0</v>
      </c>
      <c r="K93" s="48">
        <v>2</v>
      </c>
      <c r="L93" s="48">
        <v>0</v>
      </c>
      <c r="M93" s="48" t="s">
        <v>6</v>
      </c>
      <c r="N93" s="48"/>
      <c r="O93" s="48"/>
      <c r="P93" s="386">
        <f t="shared" si="1"/>
        <v>4</v>
      </c>
      <c r="Q93" s="416" t="s">
        <v>265</v>
      </c>
      <c r="R93" s="10"/>
    </row>
    <row r="94" spans="1:18" ht="15" thickBot="1">
      <c r="A94" s="36" t="s">
        <v>20</v>
      </c>
      <c r="B94" s="143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429"/>
      <c r="R94" s="429"/>
    </row>
    <row r="95" spans="1:18">
      <c r="A95" s="203" t="s">
        <v>20</v>
      </c>
      <c r="B95" s="143" t="s">
        <v>363</v>
      </c>
      <c r="C95" s="679">
        <v>41951</v>
      </c>
      <c r="D95" s="121" t="s">
        <v>22</v>
      </c>
      <c r="E95" s="125" t="s">
        <v>9</v>
      </c>
      <c r="F95" s="125">
        <v>0</v>
      </c>
      <c r="G95" s="125">
        <v>0</v>
      </c>
      <c r="H95" s="125">
        <v>1</v>
      </c>
      <c r="I95" s="125">
        <v>0</v>
      </c>
      <c r="J95" s="125">
        <v>0</v>
      </c>
      <c r="K95" s="125">
        <v>0</v>
      </c>
      <c r="L95" s="125">
        <v>1</v>
      </c>
      <c r="M95" s="125" t="s">
        <v>6</v>
      </c>
      <c r="N95" s="125"/>
      <c r="O95" s="125"/>
      <c r="P95" s="389">
        <f t="shared" si="1"/>
        <v>2</v>
      </c>
      <c r="Q95" s="416" t="s">
        <v>229</v>
      </c>
      <c r="R95" s="10"/>
    </row>
    <row r="96" spans="1:18" ht="15" thickBot="1">
      <c r="A96" s="36" t="s">
        <v>20</v>
      </c>
      <c r="B96" s="143" t="s">
        <v>363</v>
      </c>
      <c r="C96" s="678"/>
      <c r="D96" s="100" t="s">
        <v>266</v>
      </c>
      <c r="E96" s="48"/>
      <c r="F96" s="48">
        <v>0</v>
      </c>
      <c r="G96" s="48">
        <v>3</v>
      </c>
      <c r="H96" s="48">
        <v>0</v>
      </c>
      <c r="I96" s="48">
        <v>4</v>
      </c>
      <c r="J96" s="48">
        <v>1</v>
      </c>
      <c r="K96" s="48">
        <v>1</v>
      </c>
      <c r="L96" s="48">
        <v>0</v>
      </c>
      <c r="M96" s="48" t="s">
        <v>6</v>
      </c>
      <c r="N96" s="48"/>
      <c r="O96" s="48"/>
      <c r="P96" s="386">
        <f t="shared" si="1"/>
        <v>9</v>
      </c>
      <c r="Q96" s="416" t="s">
        <v>267</v>
      </c>
      <c r="R96" s="10"/>
    </row>
    <row r="97" spans="1:18" ht="15" thickBot="1">
      <c r="A97" s="36" t="s">
        <v>20</v>
      </c>
      <c r="B97" s="143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429"/>
      <c r="R97" s="429"/>
    </row>
    <row r="98" spans="1:18">
      <c r="A98" s="36" t="s">
        <v>20</v>
      </c>
      <c r="B98" s="143" t="s">
        <v>268</v>
      </c>
      <c r="C98" s="679">
        <v>41952</v>
      </c>
      <c r="D98" s="121" t="s">
        <v>268</v>
      </c>
      <c r="E98" s="125" t="s">
        <v>9</v>
      </c>
      <c r="F98" s="125">
        <v>2</v>
      </c>
      <c r="G98" s="125">
        <v>0</v>
      </c>
      <c r="H98" s="125">
        <v>0</v>
      </c>
      <c r="I98" s="125">
        <v>4</v>
      </c>
      <c r="J98" s="125">
        <v>0</v>
      </c>
      <c r="K98" s="125">
        <v>3</v>
      </c>
      <c r="L98" s="125">
        <v>1</v>
      </c>
      <c r="M98" s="125" t="s">
        <v>6</v>
      </c>
      <c r="N98" s="125"/>
      <c r="O98" s="125"/>
      <c r="P98" s="387">
        <f t="shared" si="1"/>
        <v>10</v>
      </c>
      <c r="Q98" s="416" t="s">
        <v>269</v>
      </c>
      <c r="R98" s="10"/>
    </row>
    <row r="99" spans="1:18" ht="15" thickBot="1">
      <c r="A99" s="36" t="s">
        <v>20</v>
      </c>
      <c r="B99" s="143" t="s">
        <v>268</v>
      </c>
      <c r="C99" s="678"/>
      <c r="D99" s="100" t="s">
        <v>22</v>
      </c>
      <c r="E99" s="48"/>
      <c r="F99" s="48">
        <v>0</v>
      </c>
      <c r="G99" s="48">
        <v>1</v>
      </c>
      <c r="H99" s="48">
        <v>0</v>
      </c>
      <c r="I99" s="48">
        <v>0</v>
      </c>
      <c r="J99" s="48">
        <v>1</v>
      </c>
      <c r="K99" s="48">
        <v>0</v>
      </c>
      <c r="L99" s="48">
        <v>0</v>
      </c>
      <c r="M99" s="48" t="s">
        <v>6</v>
      </c>
      <c r="N99" s="48"/>
      <c r="O99" s="48"/>
      <c r="P99" s="390">
        <f t="shared" si="1"/>
        <v>2</v>
      </c>
      <c r="Q99" s="416" t="s">
        <v>270</v>
      </c>
      <c r="R99" s="10"/>
    </row>
    <row r="100" spans="1:18" ht="15" thickBot="1">
      <c r="A100" s="36" t="s">
        <v>20</v>
      </c>
      <c r="B100" s="143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429"/>
      <c r="R100" s="429"/>
    </row>
    <row r="101" spans="1:18">
      <c r="A101" s="36" t="s">
        <v>20</v>
      </c>
      <c r="B101" s="143" t="s">
        <v>24</v>
      </c>
      <c r="C101" s="679">
        <v>41952</v>
      </c>
      <c r="D101" s="121" t="s">
        <v>22</v>
      </c>
      <c r="E101" s="125" t="s">
        <v>9</v>
      </c>
      <c r="F101" s="125">
        <v>1</v>
      </c>
      <c r="G101" s="125">
        <v>0</v>
      </c>
      <c r="H101" s="125">
        <v>1</v>
      </c>
      <c r="I101" s="125">
        <v>1</v>
      </c>
      <c r="J101" s="125">
        <v>1</v>
      </c>
      <c r="K101" s="125">
        <v>0</v>
      </c>
      <c r="L101" s="125">
        <v>0</v>
      </c>
      <c r="M101" s="125">
        <v>0</v>
      </c>
      <c r="N101" s="125"/>
      <c r="O101" s="125"/>
      <c r="P101" s="389">
        <f t="shared" si="1"/>
        <v>4</v>
      </c>
      <c r="Q101" s="416" t="s">
        <v>270</v>
      </c>
      <c r="R101" s="10"/>
    </row>
    <row r="102" spans="1:18" ht="15" thickBot="1">
      <c r="A102" s="36" t="s">
        <v>20</v>
      </c>
      <c r="B102" s="143" t="s">
        <v>24</v>
      </c>
      <c r="C102" s="678"/>
      <c r="D102" s="100" t="s">
        <v>24</v>
      </c>
      <c r="E102" s="48"/>
      <c r="F102" s="48">
        <v>0</v>
      </c>
      <c r="G102" s="48">
        <v>1</v>
      </c>
      <c r="H102" s="48">
        <v>0</v>
      </c>
      <c r="I102" s="48">
        <v>0</v>
      </c>
      <c r="J102" s="48">
        <v>0</v>
      </c>
      <c r="K102" s="48">
        <v>3</v>
      </c>
      <c r="L102" s="48">
        <v>2</v>
      </c>
      <c r="M102" s="48">
        <v>2</v>
      </c>
      <c r="N102" s="48"/>
      <c r="O102" s="48"/>
      <c r="P102" s="386">
        <f t="shared" si="1"/>
        <v>8</v>
      </c>
      <c r="Q102" s="416" t="s">
        <v>271</v>
      </c>
      <c r="R102" s="10"/>
    </row>
    <row r="103" spans="1:18" ht="15" thickBot="1">
      <c r="A103" s="36" t="s">
        <v>20</v>
      </c>
      <c r="B103" s="143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429"/>
      <c r="R103" s="429"/>
    </row>
    <row r="104" spans="1:18">
      <c r="A104" s="36" t="s">
        <v>20</v>
      </c>
      <c r="B104" s="143" t="s">
        <v>272</v>
      </c>
      <c r="C104" s="679">
        <v>42091</v>
      </c>
      <c r="D104" s="121" t="s">
        <v>272</v>
      </c>
      <c r="E104" s="125"/>
      <c r="F104" s="125">
        <v>2</v>
      </c>
      <c r="G104" s="125">
        <v>0</v>
      </c>
      <c r="H104" s="125">
        <v>1</v>
      </c>
      <c r="I104" s="125">
        <v>3</v>
      </c>
      <c r="J104" s="125">
        <v>0</v>
      </c>
      <c r="K104" s="125">
        <v>0</v>
      </c>
      <c r="L104" s="125">
        <v>1</v>
      </c>
      <c r="M104" s="125">
        <v>3</v>
      </c>
      <c r="N104" s="125"/>
      <c r="O104" s="125"/>
      <c r="P104" s="387">
        <f t="shared" si="1"/>
        <v>10</v>
      </c>
      <c r="Q104" s="416" t="s">
        <v>273</v>
      </c>
      <c r="R104" s="10"/>
    </row>
    <row r="105" spans="1:18" ht="15" thickBot="1">
      <c r="A105" s="36" t="s">
        <v>20</v>
      </c>
      <c r="B105" s="143" t="s">
        <v>272</v>
      </c>
      <c r="C105" s="678"/>
      <c r="D105" s="100" t="s">
        <v>22</v>
      </c>
      <c r="E105" s="48"/>
      <c r="F105" s="48">
        <v>0</v>
      </c>
      <c r="G105" s="48">
        <v>1</v>
      </c>
      <c r="H105" s="48">
        <v>0</v>
      </c>
      <c r="I105" s="48">
        <v>0</v>
      </c>
      <c r="J105" s="48">
        <v>1</v>
      </c>
      <c r="K105" s="48">
        <v>1</v>
      </c>
      <c r="L105" s="48">
        <v>0</v>
      </c>
      <c r="M105" s="48">
        <v>0</v>
      </c>
      <c r="N105" s="48"/>
      <c r="O105" s="48"/>
      <c r="P105" s="390">
        <f t="shared" si="1"/>
        <v>3</v>
      </c>
      <c r="Q105" s="416" t="s">
        <v>274</v>
      </c>
      <c r="R105" s="10"/>
    </row>
    <row r="106" spans="1:18" ht="15" thickBot="1">
      <c r="A106" s="36" t="s">
        <v>20</v>
      </c>
      <c r="B106" s="143"/>
      <c r="C106" s="207"/>
      <c r="D106" s="207"/>
      <c r="E106" s="207" t="s">
        <v>275</v>
      </c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429"/>
      <c r="R106" s="429"/>
    </row>
    <row r="107" spans="1:18">
      <c r="A107" s="36" t="s">
        <v>20</v>
      </c>
      <c r="B107" s="143" t="s">
        <v>272</v>
      </c>
      <c r="C107" s="679">
        <v>42092</v>
      </c>
      <c r="D107" s="121" t="s">
        <v>22</v>
      </c>
      <c r="E107" s="125"/>
      <c r="F107" s="125">
        <v>0</v>
      </c>
      <c r="G107" s="125">
        <v>0</v>
      </c>
      <c r="H107" s="125">
        <v>1</v>
      </c>
      <c r="I107" s="125">
        <v>0</v>
      </c>
      <c r="J107" s="125">
        <v>1</v>
      </c>
      <c r="K107" s="125">
        <v>0</v>
      </c>
      <c r="L107" s="125" t="s">
        <v>6</v>
      </c>
      <c r="M107" s="125" t="s">
        <v>6</v>
      </c>
      <c r="N107" s="125"/>
      <c r="O107" s="125"/>
      <c r="P107" s="389">
        <f t="shared" si="1"/>
        <v>2</v>
      </c>
      <c r="Q107" s="416" t="s">
        <v>274</v>
      </c>
      <c r="R107" s="10" t="s">
        <v>275</v>
      </c>
    </row>
    <row r="108" spans="1:18" ht="15" thickBot="1">
      <c r="A108" s="36" t="s">
        <v>20</v>
      </c>
      <c r="B108" s="143" t="s">
        <v>272</v>
      </c>
      <c r="C108" s="678"/>
      <c r="D108" s="100" t="s">
        <v>272</v>
      </c>
      <c r="E108" s="48" t="s">
        <v>9</v>
      </c>
      <c r="F108" s="48">
        <v>1</v>
      </c>
      <c r="G108" s="48">
        <v>1</v>
      </c>
      <c r="H108" s="48">
        <v>0</v>
      </c>
      <c r="I108" s="48">
        <v>2</v>
      </c>
      <c r="J108" s="48">
        <v>0</v>
      </c>
      <c r="K108" s="48">
        <v>3</v>
      </c>
      <c r="L108" s="48" t="s">
        <v>6</v>
      </c>
      <c r="M108" s="48" t="s">
        <v>6</v>
      </c>
      <c r="N108" s="48"/>
      <c r="O108" s="48"/>
      <c r="P108" s="386">
        <f t="shared" si="1"/>
        <v>7</v>
      </c>
      <c r="Q108" s="416" t="s">
        <v>278</v>
      </c>
      <c r="R108" s="10" t="s">
        <v>275</v>
      </c>
    </row>
    <row r="109" spans="1:18" ht="15" thickBot="1">
      <c r="A109" s="36" t="s">
        <v>20</v>
      </c>
      <c r="B109" s="143"/>
      <c r="C109" s="207"/>
      <c r="D109" s="207"/>
      <c r="E109" s="207" t="s">
        <v>276</v>
      </c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429"/>
      <c r="R109" s="429"/>
    </row>
    <row r="110" spans="1:18">
      <c r="A110" s="36" t="s">
        <v>20</v>
      </c>
      <c r="B110" s="143" t="s">
        <v>24</v>
      </c>
      <c r="C110" s="695">
        <v>42092</v>
      </c>
      <c r="D110" s="216" t="s">
        <v>24</v>
      </c>
      <c r="E110" s="217"/>
      <c r="F110" s="217">
        <v>9</v>
      </c>
      <c r="G110" s="217"/>
      <c r="H110" s="217"/>
      <c r="I110" s="217"/>
      <c r="J110" s="217"/>
      <c r="K110" s="217"/>
      <c r="L110" s="217"/>
      <c r="M110" s="217"/>
      <c r="N110" s="217"/>
      <c r="O110" s="217"/>
      <c r="P110" s="428">
        <f t="shared" si="1"/>
        <v>9</v>
      </c>
      <c r="Q110" s="416" t="s">
        <v>277</v>
      </c>
      <c r="R110" s="10" t="s">
        <v>276</v>
      </c>
    </row>
    <row r="111" spans="1:18" s="14" customFormat="1" ht="15" thickBot="1">
      <c r="A111" s="37" t="s">
        <v>20</v>
      </c>
      <c r="B111" s="186" t="s">
        <v>24</v>
      </c>
      <c r="C111" s="696"/>
      <c r="D111" s="60" t="s">
        <v>22</v>
      </c>
      <c r="E111" s="61" t="s">
        <v>9</v>
      </c>
      <c r="F111" s="61">
        <v>0</v>
      </c>
      <c r="G111" s="61"/>
      <c r="H111" s="61"/>
      <c r="I111" s="61"/>
      <c r="J111" s="61"/>
      <c r="K111" s="61"/>
      <c r="L111" s="61"/>
      <c r="M111" s="61"/>
      <c r="N111" s="61"/>
      <c r="O111" s="61"/>
      <c r="P111" s="390">
        <f t="shared" si="1"/>
        <v>0</v>
      </c>
      <c r="Q111" s="299" t="s">
        <v>274</v>
      </c>
      <c r="R111" s="14" t="s">
        <v>276</v>
      </c>
    </row>
    <row r="112" spans="1:18" ht="15" thickBot="1">
      <c r="A112" s="42" t="s">
        <v>279</v>
      </c>
      <c r="B112" s="107"/>
      <c r="C112" s="209"/>
      <c r="D112" s="209"/>
      <c r="E112" s="209"/>
      <c r="F112" s="209"/>
      <c r="G112" s="209"/>
      <c r="H112" s="209"/>
      <c r="I112" s="209"/>
      <c r="J112" s="209"/>
      <c r="K112" s="209"/>
      <c r="L112" s="209"/>
      <c r="M112" s="209"/>
      <c r="N112" s="209"/>
      <c r="O112" s="209"/>
      <c r="P112" s="209"/>
      <c r="Q112" s="430"/>
      <c r="R112" s="10"/>
    </row>
    <row r="113" spans="1:18">
      <c r="A113" s="42" t="s">
        <v>279</v>
      </c>
      <c r="B113" s="106" t="s">
        <v>31</v>
      </c>
      <c r="C113" s="679">
        <v>42112</v>
      </c>
      <c r="D113" s="121" t="s">
        <v>28</v>
      </c>
      <c r="E113" s="125"/>
      <c r="F113" s="125">
        <v>4</v>
      </c>
      <c r="G113" s="125">
        <v>0</v>
      </c>
      <c r="H113" s="125">
        <v>2</v>
      </c>
      <c r="I113" s="125">
        <v>0</v>
      </c>
      <c r="J113" s="125">
        <v>1</v>
      </c>
      <c r="K113" s="125">
        <v>1</v>
      </c>
      <c r="L113" s="125">
        <v>1</v>
      </c>
      <c r="M113" s="125">
        <v>1</v>
      </c>
      <c r="N113" s="125"/>
      <c r="O113" s="125"/>
      <c r="P113" s="385">
        <f t="shared" si="1"/>
        <v>10</v>
      </c>
      <c r="Q113" s="416" t="s">
        <v>13</v>
      </c>
      <c r="R113" s="10"/>
    </row>
    <row r="114" spans="1:18" ht="15" thickBot="1">
      <c r="A114" s="42" t="s">
        <v>279</v>
      </c>
      <c r="B114" s="106" t="s">
        <v>31</v>
      </c>
      <c r="C114" s="678"/>
      <c r="D114" s="100" t="s">
        <v>208</v>
      </c>
      <c r="E114" s="48"/>
      <c r="F114" s="48">
        <v>0</v>
      </c>
      <c r="G114" s="48">
        <v>1</v>
      </c>
      <c r="H114" s="48">
        <v>0</v>
      </c>
      <c r="I114" s="48">
        <v>3</v>
      </c>
      <c r="J114" s="48">
        <v>0</v>
      </c>
      <c r="K114" s="48">
        <v>0</v>
      </c>
      <c r="L114" s="48">
        <v>0</v>
      </c>
      <c r="M114" s="48">
        <v>0</v>
      </c>
      <c r="N114" s="48"/>
      <c r="O114" s="48"/>
      <c r="P114" s="386">
        <f t="shared" si="1"/>
        <v>4</v>
      </c>
      <c r="Q114" s="416" t="s">
        <v>299</v>
      </c>
      <c r="R114" s="10"/>
    </row>
    <row r="115" spans="1:18" ht="15" thickBot="1">
      <c r="A115" s="42" t="s">
        <v>279</v>
      </c>
      <c r="B115" s="107"/>
      <c r="C115" s="209"/>
      <c r="D115" s="209"/>
      <c r="E115" s="209"/>
      <c r="F115" s="209"/>
      <c r="G115" s="209"/>
      <c r="H115" s="209"/>
      <c r="I115" s="209"/>
      <c r="J115" s="209"/>
      <c r="K115" s="209"/>
      <c r="L115" s="209"/>
      <c r="M115" s="209"/>
      <c r="N115" s="209"/>
      <c r="O115" s="209"/>
      <c r="P115" s="209"/>
      <c r="Q115" s="430"/>
      <c r="R115" s="10"/>
    </row>
    <row r="116" spans="1:18">
      <c r="A116" s="42" t="s">
        <v>279</v>
      </c>
      <c r="B116" s="106" t="s">
        <v>32</v>
      </c>
      <c r="C116" s="679">
        <v>42112</v>
      </c>
      <c r="D116" s="121" t="s">
        <v>28</v>
      </c>
      <c r="E116" s="125"/>
      <c r="F116" s="125">
        <v>0</v>
      </c>
      <c r="G116" s="125">
        <v>0</v>
      </c>
      <c r="H116" s="125">
        <v>0</v>
      </c>
      <c r="I116" s="125">
        <v>2</v>
      </c>
      <c r="J116" s="125">
        <v>0</v>
      </c>
      <c r="K116" s="125">
        <v>3</v>
      </c>
      <c r="L116" s="125">
        <v>0</v>
      </c>
      <c r="M116" s="125">
        <v>0</v>
      </c>
      <c r="N116" s="125"/>
      <c r="O116" s="125"/>
      <c r="P116" s="389">
        <f t="shared" si="1"/>
        <v>5</v>
      </c>
      <c r="Q116" s="416" t="s">
        <v>13</v>
      </c>
      <c r="R116" s="10"/>
    </row>
    <row r="117" spans="1:18" ht="15" thickBot="1">
      <c r="A117" s="147" t="s">
        <v>279</v>
      </c>
      <c r="B117" s="106" t="s">
        <v>32</v>
      </c>
      <c r="C117" s="678"/>
      <c r="D117" s="100" t="s">
        <v>32</v>
      </c>
      <c r="E117" s="48"/>
      <c r="F117" s="48">
        <v>1</v>
      </c>
      <c r="G117" s="48">
        <v>1</v>
      </c>
      <c r="H117" s="48">
        <v>2</v>
      </c>
      <c r="I117" s="48">
        <v>0</v>
      </c>
      <c r="J117" s="48">
        <v>2</v>
      </c>
      <c r="K117" s="48">
        <v>0</v>
      </c>
      <c r="L117" s="48">
        <v>1</v>
      </c>
      <c r="M117" s="48">
        <v>1</v>
      </c>
      <c r="N117" s="48"/>
      <c r="O117" s="48"/>
      <c r="P117" s="386">
        <f t="shared" si="1"/>
        <v>8</v>
      </c>
      <c r="Q117" s="416" t="s">
        <v>293</v>
      </c>
      <c r="R117" s="10"/>
    </row>
    <row r="118" spans="1:18" ht="15" thickBot="1">
      <c r="A118" s="42" t="s">
        <v>279</v>
      </c>
      <c r="B118" s="106"/>
      <c r="C118" s="209"/>
      <c r="D118" s="209"/>
      <c r="E118" s="209"/>
      <c r="F118" s="209"/>
      <c r="G118" s="209"/>
      <c r="H118" s="209"/>
      <c r="I118" s="209"/>
      <c r="J118" s="209"/>
      <c r="K118" s="209"/>
      <c r="L118" s="209"/>
      <c r="M118" s="209"/>
      <c r="N118" s="209"/>
      <c r="O118" s="209"/>
      <c r="P118" s="209"/>
      <c r="Q118" s="430"/>
      <c r="R118" s="10"/>
    </row>
    <row r="119" spans="1:18">
      <c r="A119" s="42" t="s">
        <v>279</v>
      </c>
      <c r="B119" s="106" t="s">
        <v>158</v>
      </c>
      <c r="C119" s="679">
        <v>42113</v>
      </c>
      <c r="D119" s="121" t="s">
        <v>28</v>
      </c>
      <c r="E119" s="125"/>
      <c r="F119" s="125">
        <v>1</v>
      </c>
      <c r="G119" s="125">
        <v>0</v>
      </c>
      <c r="H119" s="125">
        <v>4</v>
      </c>
      <c r="I119" s="125">
        <v>1</v>
      </c>
      <c r="J119" s="125">
        <v>0</v>
      </c>
      <c r="K119" s="125">
        <v>1</v>
      </c>
      <c r="L119" s="125">
        <v>0</v>
      </c>
      <c r="M119" s="125" t="s">
        <v>6</v>
      </c>
      <c r="N119" s="125"/>
      <c r="O119" s="125"/>
      <c r="P119" s="385">
        <f t="shared" si="1"/>
        <v>7</v>
      </c>
      <c r="Q119" s="416" t="s">
        <v>13</v>
      </c>
      <c r="R119" s="10"/>
    </row>
    <row r="120" spans="1:18" ht="15" thickBot="1">
      <c r="A120" s="42" t="s">
        <v>279</v>
      </c>
      <c r="B120" s="106" t="s">
        <v>158</v>
      </c>
      <c r="C120" s="678"/>
      <c r="D120" s="100" t="s">
        <v>158</v>
      </c>
      <c r="E120" s="48"/>
      <c r="F120" s="48">
        <v>0</v>
      </c>
      <c r="G120" s="48">
        <v>1</v>
      </c>
      <c r="H120" s="48">
        <v>0</v>
      </c>
      <c r="I120" s="48">
        <v>0</v>
      </c>
      <c r="J120" s="48">
        <v>1</v>
      </c>
      <c r="K120" s="48">
        <v>0</v>
      </c>
      <c r="L120" s="48">
        <v>1</v>
      </c>
      <c r="M120" s="48" t="s">
        <v>6</v>
      </c>
      <c r="N120" s="48"/>
      <c r="O120" s="48"/>
      <c r="P120" s="386">
        <f t="shared" si="1"/>
        <v>3</v>
      </c>
      <c r="Q120" s="416" t="s">
        <v>300</v>
      </c>
      <c r="R120" s="10"/>
    </row>
    <row r="121" spans="1:18" ht="15" thickBot="1">
      <c r="A121" s="42" t="s">
        <v>279</v>
      </c>
      <c r="B121" s="106"/>
      <c r="C121" s="209"/>
      <c r="D121" s="209"/>
      <c r="E121" s="209"/>
      <c r="F121" s="209"/>
      <c r="G121" s="209"/>
      <c r="H121" s="209"/>
      <c r="I121" s="209"/>
      <c r="J121" s="209"/>
      <c r="K121" s="209"/>
      <c r="L121" s="209"/>
      <c r="M121" s="209"/>
      <c r="N121" s="209"/>
      <c r="O121" s="209"/>
      <c r="P121" s="209"/>
      <c r="Q121" s="430"/>
      <c r="R121" s="10"/>
    </row>
    <row r="122" spans="1:18">
      <c r="A122" s="42" t="s">
        <v>279</v>
      </c>
      <c r="B122" s="106" t="s">
        <v>45</v>
      </c>
      <c r="C122" s="680">
        <v>42113</v>
      </c>
      <c r="D122" s="99" t="s">
        <v>33</v>
      </c>
      <c r="E122" s="50"/>
      <c r="F122" s="50">
        <v>0</v>
      </c>
      <c r="G122" s="50">
        <v>0</v>
      </c>
      <c r="H122" s="50">
        <v>1</v>
      </c>
      <c r="I122" s="50">
        <v>0</v>
      </c>
      <c r="J122" s="50">
        <v>1</v>
      </c>
      <c r="K122" s="50">
        <v>0</v>
      </c>
      <c r="L122" s="50">
        <v>0</v>
      </c>
      <c r="M122" s="50" t="s">
        <v>6</v>
      </c>
      <c r="N122" s="50"/>
      <c r="O122" s="50"/>
      <c r="P122" s="392">
        <f t="shared" si="1"/>
        <v>2</v>
      </c>
      <c r="Q122" s="416" t="s">
        <v>298</v>
      </c>
      <c r="R122" s="10"/>
    </row>
    <row r="123" spans="1:18" s="14" customFormat="1" ht="15" thickBot="1">
      <c r="A123" s="43" t="s">
        <v>279</v>
      </c>
      <c r="B123" s="142" t="s">
        <v>45</v>
      </c>
      <c r="C123" s="692"/>
      <c r="D123" s="52" t="s">
        <v>28</v>
      </c>
      <c r="E123" s="48"/>
      <c r="F123" s="48">
        <v>0</v>
      </c>
      <c r="G123" s="48">
        <v>1</v>
      </c>
      <c r="H123" s="48">
        <v>0</v>
      </c>
      <c r="I123" s="48">
        <v>4</v>
      </c>
      <c r="J123" s="48">
        <v>0</v>
      </c>
      <c r="K123" s="48">
        <v>4</v>
      </c>
      <c r="L123" s="48">
        <v>1</v>
      </c>
      <c r="M123" s="48" t="s">
        <v>6</v>
      </c>
      <c r="N123" s="48"/>
      <c r="O123" s="48"/>
      <c r="P123" s="388">
        <f t="shared" si="1"/>
        <v>10</v>
      </c>
      <c r="Q123" s="299" t="s">
        <v>13</v>
      </c>
    </row>
    <row r="125" spans="1:18">
      <c r="A125" s="1" t="s">
        <v>307</v>
      </c>
    </row>
  </sheetData>
  <autoFilter ref="A1:B123"/>
  <mergeCells count="41">
    <mergeCell ref="C38:C39"/>
    <mergeCell ref="C41:C42"/>
    <mergeCell ref="C20:C21"/>
    <mergeCell ref="C23:C24"/>
    <mergeCell ref="C26:C27"/>
    <mergeCell ref="C29:C30"/>
    <mergeCell ref="C32:C33"/>
    <mergeCell ref="C35:C36"/>
    <mergeCell ref="C17:C18"/>
    <mergeCell ref="C14:C15"/>
    <mergeCell ref="C11:C12"/>
    <mergeCell ref="C8:C9"/>
    <mergeCell ref="C5:C6"/>
    <mergeCell ref="C53:C54"/>
    <mergeCell ref="C50:C51"/>
    <mergeCell ref="C77:C78"/>
    <mergeCell ref="C74:C75"/>
    <mergeCell ref="C71:C72"/>
    <mergeCell ref="C68:C69"/>
    <mergeCell ref="C65:C66"/>
    <mergeCell ref="C83:C84"/>
    <mergeCell ref="C86:C87"/>
    <mergeCell ref="C62:C63"/>
    <mergeCell ref="C59:C60"/>
    <mergeCell ref="C56:C57"/>
    <mergeCell ref="C2:C3"/>
    <mergeCell ref="C104:C105"/>
    <mergeCell ref="C107:C108"/>
    <mergeCell ref="C110:C111"/>
    <mergeCell ref="C122:C123"/>
    <mergeCell ref="C119:C120"/>
    <mergeCell ref="C116:C117"/>
    <mergeCell ref="C113:C114"/>
    <mergeCell ref="C89:C90"/>
    <mergeCell ref="C92:C93"/>
    <mergeCell ref="C95:C96"/>
    <mergeCell ref="C98:C99"/>
    <mergeCell ref="C101:C102"/>
    <mergeCell ref="C47:C48"/>
    <mergeCell ref="C44:C45"/>
    <mergeCell ref="C80:C8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17</vt:i4>
      </vt:variant>
    </vt:vector>
  </HeadingPairs>
  <TitlesOfParts>
    <vt:vector size="17" baseType="lpstr">
      <vt:lpstr>Úvod</vt:lpstr>
      <vt:lpstr>Úvod1</vt:lpstr>
      <vt:lpstr>2008-2009</vt:lpstr>
      <vt:lpstr>2009-2010</vt:lpstr>
      <vt:lpstr>2010-2011</vt:lpstr>
      <vt:lpstr>2011-2012</vt:lpstr>
      <vt:lpstr>2012-2013</vt:lpstr>
      <vt:lpstr>2013-2014</vt:lpstr>
      <vt:lpstr>2014-2015</vt:lpstr>
      <vt:lpstr>2015-2016</vt:lpstr>
      <vt:lpstr>2016-2017</vt:lpstr>
      <vt:lpstr>Hárok6</vt:lpstr>
      <vt:lpstr>2017-2018</vt:lpstr>
      <vt:lpstr>2018-2019</vt:lpstr>
      <vt:lpstr>2019-2020</vt:lpstr>
      <vt:lpstr>Liga Praha</vt:lpstr>
      <vt:lpstr>PG - WWhCC - WWhCCQ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Monička Kunkelová</dc:creator>
  <cp:lastModifiedBy>Monička Kunkelová</cp:lastModifiedBy>
  <dcterms:created xsi:type="dcterms:W3CDTF">2016-04-18T11:29:03Z</dcterms:created>
  <dcterms:modified xsi:type="dcterms:W3CDTF">2020-01-30T21:00:05Z</dcterms:modified>
</cp:coreProperties>
</file>